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3 Programme\123_WBV\06 Interne Organisation\06 Musterformulare\13_WBV Webside\3_Projektnachweise\"/>
    </mc:Choice>
  </mc:AlternateContent>
  <xr:revisionPtr revIDLastSave="0" documentId="8_{18F11578-1870-4A5B-9B29-205E1C338F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zahlenmäßiger Nachweis" sheetId="2" r:id="rId1"/>
    <sheet name="Belegliste" sheetId="1" r:id="rId2"/>
  </sheets>
  <definedNames>
    <definedName name="_xlnm.Print_Area" localSheetId="1">Belegliste!$B$1:$Z$50</definedName>
    <definedName name="_xlnm.Print_Area" localSheetId="0">'zahlenmäßiger Nachweis'!$A$1:$K$90</definedName>
    <definedName name="_xlnm.Print_Titles" localSheetId="1">Belegliste!$11:$12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2" l="1"/>
  <c r="B33" i="2"/>
  <c r="B32" i="2"/>
  <c r="B36" i="2"/>
  <c r="B37" i="2"/>
  <c r="B38" i="2"/>
  <c r="B39" i="2"/>
  <c r="B40" i="2"/>
  <c r="B41" i="2"/>
  <c r="B31" i="2"/>
  <c r="B35" i="2"/>
  <c r="B34" i="2"/>
  <c r="J31" i="2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13" i="1"/>
  <c r="H60" i="2"/>
  <c r="D43" i="2"/>
  <c r="H43" i="2"/>
  <c r="H59" i="2"/>
  <c r="H61" i="2"/>
  <c r="H49" i="2"/>
  <c r="J47" i="2"/>
  <c r="J48" i="2"/>
  <c r="V46" i="1"/>
  <c r="F41" i="2"/>
  <c r="R46" i="1"/>
  <c r="F37" i="2"/>
  <c r="N46" i="1"/>
  <c r="F33" i="2"/>
  <c r="J32" i="2"/>
  <c r="J33" i="2"/>
  <c r="J34" i="2"/>
  <c r="J35" i="2"/>
  <c r="J36" i="2"/>
  <c r="J37" i="2"/>
  <c r="J38" i="2"/>
  <c r="J39" i="2"/>
  <c r="J40" i="2"/>
  <c r="J41" i="2"/>
  <c r="J42" i="2"/>
  <c r="M46" i="1"/>
  <c r="F32" i="2"/>
  <c r="O46" i="1"/>
  <c r="F34" i="2"/>
  <c r="P46" i="1"/>
  <c r="F35" i="2"/>
  <c r="Q46" i="1"/>
  <c r="F36" i="2"/>
  <c r="S46" i="1"/>
  <c r="F38" i="2"/>
  <c r="T46" i="1"/>
  <c r="F39" i="2"/>
  <c r="U46" i="1"/>
  <c r="F40" i="2"/>
  <c r="W46" i="1"/>
  <c r="F42" i="2"/>
  <c r="X46" i="1"/>
  <c r="F46" i="2"/>
  <c r="Y46" i="1"/>
  <c r="F47" i="2"/>
  <c r="D49" i="2"/>
  <c r="J46" i="2"/>
  <c r="Z46" i="1"/>
  <c r="F48" i="2"/>
  <c r="H57" i="2"/>
  <c r="I46" i="1"/>
  <c r="J46" i="1"/>
  <c r="L46" i="1"/>
  <c r="F31" i="2"/>
  <c r="F43" i="2"/>
  <c r="H56" i="2"/>
  <c r="F49" i="2"/>
</calcChain>
</file>

<file path=xl/sharedStrings.xml><?xml version="1.0" encoding="utf-8"?>
<sst xmlns="http://schemas.openxmlformats.org/spreadsheetml/2006/main" count="119" uniqueCount="102">
  <si>
    <t>Zwischennachweis</t>
  </si>
  <si>
    <t>für das Jahr</t>
  </si>
  <si>
    <t/>
  </si>
  <si>
    <t>Verwendungsnachweis</t>
  </si>
  <si>
    <t>Dok-Nr.:</t>
  </si>
  <si>
    <t>Besteht Vorsteuerabzugsberechtigung?</t>
  </si>
  <si>
    <t>ja</t>
  </si>
  <si>
    <t>nein</t>
  </si>
  <si>
    <t xml:space="preserve">Lfd. Nr.: </t>
  </si>
  <si>
    <t>Beleg-Nr.:</t>
  </si>
  <si>
    <t>Zahlungs-empfänger</t>
  </si>
  <si>
    <t>Rechnungs-betrag gesamt:</t>
  </si>
  <si>
    <t>Anteil in %</t>
  </si>
  <si>
    <t>Gesamtsummen:</t>
  </si>
  <si>
    <t xml:space="preserve">Unterschrift </t>
  </si>
  <si>
    <t>Datum</t>
  </si>
  <si>
    <t>Personalausgaben</t>
  </si>
  <si>
    <t>Öffentlichkeitsarbeit</t>
  </si>
  <si>
    <t>Honorare</t>
  </si>
  <si>
    <t>Fördermittel</t>
  </si>
  <si>
    <t>Beleg</t>
  </si>
  <si>
    <t>Ausgabe Kostenart</t>
  </si>
  <si>
    <t>Einnahme Kostenart</t>
  </si>
  <si>
    <t>Eigenmittel</t>
  </si>
  <si>
    <t>Zahlungsgrund</t>
  </si>
  <si>
    <t>Vorhaben:</t>
  </si>
  <si>
    <t>Abrechnungszeitraum:</t>
  </si>
  <si>
    <t>bis</t>
  </si>
  <si>
    <t>von</t>
  </si>
  <si>
    <t>Laufzeit:</t>
  </si>
  <si>
    <t>verlängert:</t>
  </si>
  <si>
    <t>Finanzierungsart:</t>
  </si>
  <si>
    <t>Art der Buchführung:</t>
  </si>
  <si>
    <t>kaufmännisch:</t>
  </si>
  <si>
    <t>kameralistisch:</t>
  </si>
  <si>
    <t xml:space="preserve">ja </t>
  </si>
  <si>
    <t>Bitte auswählen</t>
  </si>
  <si>
    <t>Anteilsfinanzierung</t>
  </si>
  <si>
    <t>Fehlbedarfsfinanzierung</t>
  </si>
  <si>
    <t>Vollfinanzierung</t>
  </si>
  <si>
    <t>Ausgaben im o. g. Abrechnungszeitraum</t>
  </si>
  <si>
    <t>Ausgaben gesamt seit Vorhabenbeginn</t>
  </si>
  <si>
    <t>Summe:</t>
  </si>
  <si>
    <t>Einnahmen im o. g. Abrechnungszeitraum</t>
  </si>
  <si>
    <t>Einnahmen gesamt seit Vorhabenbeginn</t>
  </si>
  <si>
    <t>Hinweis:</t>
  </si>
  <si>
    <t xml:space="preserve">Die Summen der Ausgaben und Einnahmen </t>
  </si>
  <si>
    <t xml:space="preserve">aus dem Abrechnungszeitraum ziehen sich </t>
  </si>
  <si>
    <t>automatisch aus der Belegliste!</t>
  </si>
  <si>
    <t>Abweichungen von mehr als 20 % bei den Personal- und/oder Sachausgaben nach Abschluss des Projektes sind zu begründen:</t>
  </si>
  <si>
    <t>Vom Beginn der Projektlaufzeit bis zum Ende dieses Abrechnungszeitraums</t>
  </si>
  <si>
    <t>insgesamt verausgabte Zuwendungsmittel</t>
  </si>
  <si>
    <t>insgesamt erhaltene Zuwendungsmittel</t>
  </si>
  <si>
    <t>verausgabte Zuwendungsmittel</t>
  </si>
  <si>
    <t>erhaltene Zuwendungsmittel</t>
  </si>
  <si>
    <t>Im o.g. Abrechnungszeitraum</t>
  </si>
  <si>
    <t>Differenz</t>
  </si>
  <si>
    <t>Von dem Guthaben der Zuwendungsmittel wurden</t>
  </si>
  <si>
    <t xml:space="preserve">Die nicht entsprechend Nr. 1.4 ANBest-P benötigten Mittel in Höhe von </t>
  </si>
  <si>
    <t>Sofern die Berechtigung zum Vorsteuerabzug nach § 15 Umsatzsteuergesetz bestand, wurden nur die Netto-Entgelte ausgewiesen.</t>
  </si>
  <si>
    <t>Die im Rahmen des Vorhabens beschafften Geräte sind inventarisiert worden (siehe Anlage ....).</t>
  </si>
  <si>
    <t xml:space="preserve">Rechtsverbindliche Unterschrift </t>
  </si>
  <si>
    <t>Ort, Datum</t>
  </si>
  <si>
    <t>Anlagen:</t>
  </si>
  <si>
    <t>Belegliste</t>
  </si>
  <si>
    <t>Inventarliste</t>
  </si>
  <si>
    <t>Ja</t>
  </si>
  <si>
    <t>Nein</t>
  </si>
  <si>
    <t>in  %</t>
  </si>
  <si>
    <t>Die Ausgaben sind im Rahmen des Vorhabens entstanden und waren zur Durchführung notwendig. Entsprechend der Nr. 1.1 ANBest-P wurde wirtschaftlich und sparsam verfahren.</t>
  </si>
  <si>
    <t>Prüfergebnis der eigenen Prüfeinrichtung</t>
  </si>
  <si>
    <t xml:space="preserve">Zahlenmäßiger Nachweis </t>
  </si>
  <si>
    <t xml:space="preserve">Die Summe der verausgabten Zuwendungen errechnet sich aus </t>
  </si>
  <si>
    <t>den Ausgaben im Abrechnungszeitraum minus  Einnahmen der Eigenmittel im Abrechnungszeitraum</t>
  </si>
  <si>
    <t>den Ausgaben Gesamt minus  Einnahmen der Eigenmittel Gesamt</t>
  </si>
  <si>
    <t>Art der Ausgabe/ Einnahme*</t>
  </si>
  <si>
    <t>bewilligt gemäß aktuellem Finanzplan</t>
  </si>
  <si>
    <t>Sofern eine eigene Prüfungseinrichtung besteht, wurde dieser Verwendungsnachweis von ihr vorab geprüft. Die Bescheinigung über das Ergebnis ist beigefügt (siehe Anlage ....).</t>
  </si>
  <si>
    <t xml:space="preserve">Die Richtigkeit der Eintragungen und des Abschlusses wird hiermit bestätigt. Die v. g. Angaben stimmen mit dem Zuwendungsbescheid, den Büchern und den Belegen überein. </t>
  </si>
  <si>
    <t>Zahldatum</t>
  </si>
  <si>
    <t>Zuwendungsempfänger:</t>
  </si>
  <si>
    <t>Höhe der Gesamtzuwendung:</t>
  </si>
  <si>
    <t>Rechnungsdatum</t>
  </si>
  <si>
    <t>Anteil Rechnungs
betrag für das Projekt:</t>
  </si>
  <si>
    <t>Projekt</t>
  </si>
  <si>
    <t xml:space="preserve">Drittmittel
</t>
  </si>
  <si>
    <t>Zuwendungsempfänger</t>
  </si>
  <si>
    <t>(Letzt-Zuwendungsempfänger)</t>
  </si>
  <si>
    <t>Musterformular "Zahlenmäßiger Nachweis zum Zwischen- und Verwendungsnachweis" Stand 26.11.2018</t>
  </si>
  <si>
    <t>innerhalb von 6 Wochen nach Erhalt verbraucht:</t>
  </si>
  <si>
    <t>wurden sofort an den Zuwendungsgeber zurückgezahlt:</t>
  </si>
  <si>
    <t>Entfällt</t>
  </si>
  <si>
    <t>Belegliste zum</t>
  </si>
  <si>
    <t>Bürobedarf</t>
  </si>
  <si>
    <t>Reisekosten</t>
  </si>
  <si>
    <t>Einnahme Art (Betrag)</t>
  </si>
  <si>
    <t>Ausgabe Art (Betrag)</t>
  </si>
  <si>
    <t>Vergabe von Aufträgen</t>
  </si>
  <si>
    <t>Bundesprogramm "Aufbau von Weiterbildungsverbünden"</t>
  </si>
  <si>
    <t>Mieten</t>
  </si>
  <si>
    <t>Mietnebenkosten</t>
  </si>
  <si>
    <t>Sonstige Sachausgaben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</si>
</sst>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1"/>
      <color rgb="FFFF0000"/>
      <name val="Calibri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9"/>
      <color theme="1"/>
      <name val="Arial"/>
      <family val="2"/>
    </font>
    <font>
      <b/>
      <sz val="14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hair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ck">
        <color indexed="8"/>
      </right>
      <top style="thin">
        <color indexed="0"/>
      </top>
      <bottom style="thin">
        <color indexed="0"/>
      </bottom>
      <diagonal/>
    </border>
    <border>
      <left style="thick">
        <color indexed="64"/>
      </left>
      <right/>
      <top style="thin">
        <color indexed="64"/>
      </top>
      <bottom style="thin">
        <color indexed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0" fontId="1" fillId="0" borderId="0"/>
  </cellStyleXfs>
  <cellXfs count="191">
    <xf numFmtId="0" fontId="0" fillId="0" borderId="0" xfId="0"/>
    <xf numFmtId="0" fontId="12" fillId="4" borderId="0" xfId="0" applyNumberFormat="1" applyFont="1" applyFill="1" applyBorder="1" applyAlignment="1" applyProtection="1"/>
    <xf numFmtId="0" fontId="4" fillId="4" borderId="0" xfId="0" applyNumberFormat="1" applyFont="1" applyFill="1" applyBorder="1" applyAlignment="1" applyProtection="1">
      <alignment horizontal="left"/>
    </xf>
    <xf numFmtId="0" fontId="1" fillId="4" borderId="0" xfId="0" applyNumberFormat="1" applyFont="1" applyFill="1" applyBorder="1" applyAlignment="1" applyProtection="1"/>
    <xf numFmtId="0" fontId="4" fillId="4" borderId="0" xfId="0" applyNumberFormat="1" applyFont="1" applyFill="1" applyBorder="1" applyAlignment="1" applyProtection="1">
      <alignment horizontal="center"/>
    </xf>
    <xf numFmtId="0" fontId="1" fillId="4" borderId="0" xfId="0" applyNumberFormat="1" applyFont="1" applyFill="1" applyBorder="1" applyAlignment="1" applyProtection="1">
      <alignment horizontal="left" vertical="center"/>
    </xf>
    <xf numFmtId="0" fontId="3" fillId="4" borderId="0" xfId="0" applyNumberFormat="1" applyFont="1" applyFill="1" applyBorder="1" applyAlignment="1" applyProtection="1">
      <alignment horizontal="left" vertical="center"/>
    </xf>
    <xf numFmtId="0" fontId="3" fillId="4" borderId="0" xfId="0" applyNumberFormat="1" applyFont="1" applyFill="1" applyBorder="1" applyAlignment="1" applyProtection="1">
      <alignment horizontal="left" vertical="center"/>
      <protection locked="0"/>
    </xf>
    <xf numFmtId="0" fontId="3" fillId="4" borderId="0" xfId="0" applyNumberFormat="1" applyFont="1" applyFill="1" applyBorder="1" applyAlignment="1" applyProtection="1">
      <alignment horizontal="right" vertical="center"/>
      <protection locked="0"/>
    </xf>
    <xf numFmtId="0" fontId="1" fillId="4" borderId="0" xfId="0" applyNumberFormat="1" applyFont="1" applyFill="1" applyBorder="1" applyAlignment="1" applyProtection="1">
      <alignment horizontal="left" vertical="top" wrapText="1"/>
    </xf>
    <xf numFmtId="0" fontId="9" fillId="4" borderId="0" xfId="0" applyNumberFormat="1" applyFont="1" applyFill="1" applyBorder="1" applyAlignment="1" applyProtection="1">
      <alignment vertical="center"/>
    </xf>
    <xf numFmtId="0" fontId="10" fillId="4" borderId="0" xfId="0" applyNumberFormat="1" applyFont="1" applyFill="1" applyBorder="1" applyAlignment="1" applyProtection="1">
      <alignment vertical="center"/>
    </xf>
    <xf numFmtId="0" fontId="10" fillId="4" borderId="0" xfId="0" applyNumberFormat="1" applyFont="1" applyFill="1" applyBorder="1" applyAlignment="1" applyProtection="1">
      <alignment horizontal="center"/>
    </xf>
    <xf numFmtId="0" fontId="10" fillId="4" borderId="0" xfId="0" applyNumberFormat="1" applyFont="1" applyFill="1" applyBorder="1" applyAlignment="1" applyProtection="1"/>
    <xf numFmtId="0" fontId="12" fillId="4" borderId="0" xfId="0" applyNumberFormat="1" applyFont="1" applyFill="1" applyBorder="1" applyAlignment="1" applyProtection="1">
      <alignment horizontal="center" vertical="center"/>
    </xf>
    <xf numFmtId="0" fontId="1" fillId="4" borderId="0" xfId="0" quotePrefix="1" applyNumberFormat="1" applyFont="1" applyFill="1" applyBorder="1" applyAlignment="1" applyProtection="1">
      <alignment horizontal="left"/>
    </xf>
    <xf numFmtId="0" fontId="17" fillId="5" borderId="0" xfId="0" applyFont="1" applyFill="1" applyAlignment="1">
      <alignment vertical="center"/>
    </xf>
    <xf numFmtId="0" fontId="15" fillId="5" borderId="0" xfId="0" applyFont="1" applyFill="1"/>
    <xf numFmtId="0" fontId="13" fillId="4" borderId="0" xfId="0" applyNumberFormat="1" applyFont="1" applyFill="1" applyBorder="1" applyAlignment="1" applyProtection="1"/>
    <xf numFmtId="0" fontId="18" fillId="5" borderId="0" xfId="0" applyFont="1" applyFill="1"/>
    <xf numFmtId="0" fontId="19" fillId="5" borderId="0" xfId="0" applyFont="1" applyFill="1"/>
    <xf numFmtId="0" fontId="20" fillId="5" borderId="0" xfId="0" applyFont="1" applyFill="1"/>
    <xf numFmtId="0" fontId="1" fillId="5" borderId="0" xfId="0" applyNumberFormat="1" applyFont="1" applyFill="1" applyBorder="1" applyAlignment="1" applyProtection="1"/>
    <xf numFmtId="0" fontId="13" fillId="5" borderId="0" xfId="0" applyNumberFormat="1" applyFont="1" applyFill="1" applyBorder="1" applyAlignment="1" applyProtection="1"/>
    <xf numFmtId="0" fontId="0" fillId="5" borderId="0" xfId="0" applyFill="1" applyBorder="1" applyAlignment="1">
      <alignment horizontal="left" vertical="center"/>
    </xf>
    <xf numFmtId="0" fontId="3" fillId="5" borderId="0" xfId="8" applyFont="1" applyFill="1" applyBorder="1" applyAlignment="1" applyProtection="1">
      <alignment horizontal="left" vertical="center"/>
      <protection locked="0"/>
    </xf>
    <xf numFmtId="0" fontId="1" fillId="2" borderId="0" xfId="8" applyFont="1" applyFill="1" applyBorder="1" applyAlignment="1">
      <alignment horizontal="left" vertical="center"/>
    </xf>
    <xf numFmtId="0" fontId="1" fillId="5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/>
    </xf>
    <xf numFmtId="0" fontId="2" fillId="2" borderId="0" xfId="8" applyFont="1" applyFill="1" applyBorder="1" applyAlignment="1">
      <alignment horizontal="left" vertical="center"/>
    </xf>
    <xf numFmtId="0" fontId="7" fillId="2" borderId="0" xfId="8" quotePrefix="1" applyFont="1" applyFill="1" applyBorder="1" applyAlignment="1">
      <alignment horizontal="left" wrapText="1"/>
    </xf>
    <xf numFmtId="0" fontId="2" fillId="0" borderId="0" xfId="8" applyFont="1" applyBorder="1"/>
    <xf numFmtId="0" fontId="2" fillId="0" borderId="0" xfId="8" applyFont="1" applyBorder="1" applyAlignment="1">
      <alignment horizontal="center"/>
    </xf>
    <xf numFmtId="0" fontId="18" fillId="5" borderId="0" xfId="0" applyFont="1" applyFill="1" applyAlignment="1">
      <alignment horizontal="right"/>
    </xf>
    <xf numFmtId="0" fontId="1" fillId="5" borderId="0" xfId="8" applyFont="1" applyFill="1" applyBorder="1" applyAlignment="1">
      <alignment horizontal="left" vertical="center"/>
    </xf>
    <xf numFmtId="0" fontId="3" fillId="5" borderId="0" xfId="8" applyFont="1" applyFill="1" applyBorder="1" applyAlignment="1">
      <alignment horizontal="left" vertical="center"/>
    </xf>
    <xf numFmtId="0" fontId="3" fillId="5" borderId="0" xfId="8" applyFont="1" applyFill="1" applyBorder="1" applyAlignment="1" applyProtection="1">
      <alignment horizontal="left" vertical="center"/>
      <protection locked="0"/>
    </xf>
    <xf numFmtId="0" fontId="3" fillId="2" borderId="0" xfId="8" applyFont="1" applyFill="1"/>
    <xf numFmtId="0" fontId="18" fillId="0" borderId="0" xfId="0" applyFont="1"/>
    <xf numFmtId="0" fontId="18" fillId="0" borderId="5" xfId="0" applyFont="1" applyBorder="1"/>
    <xf numFmtId="0" fontId="18" fillId="5" borderId="5" xfId="0" applyFont="1" applyFill="1" applyBorder="1"/>
    <xf numFmtId="0" fontId="22" fillId="4" borderId="0" xfId="0" applyNumberFormat="1" applyFont="1" applyFill="1" applyBorder="1" applyAlignment="1" applyProtection="1"/>
    <xf numFmtId="0" fontId="16" fillId="0" borderId="0" xfId="0" applyFont="1" applyAlignment="1">
      <alignment vertical="top" wrapText="1"/>
    </xf>
    <xf numFmtId="0" fontId="11" fillId="4" borderId="0" xfId="0" applyNumberFormat="1" applyFont="1" applyFill="1" applyBorder="1" applyAlignment="1" applyProtection="1">
      <alignment horizontal="left"/>
    </xf>
    <xf numFmtId="0" fontId="10" fillId="4" borderId="1" xfId="0" applyNumberFormat="1" applyFont="1" applyFill="1" applyBorder="1" applyAlignment="1" applyProtection="1">
      <alignment vertical="center"/>
    </xf>
    <xf numFmtId="164" fontId="10" fillId="4" borderId="1" xfId="0" applyNumberFormat="1" applyFont="1" applyFill="1" applyBorder="1" applyAlignment="1" applyProtection="1">
      <alignment vertical="center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0" fontId="10" fillId="4" borderId="2" xfId="0" applyNumberFormat="1" applyFont="1" applyFill="1" applyBorder="1" applyAlignment="1" applyProtection="1">
      <alignment vertical="center"/>
    </xf>
    <xf numFmtId="164" fontId="10" fillId="4" borderId="2" xfId="0" applyNumberFormat="1" applyFont="1" applyFill="1" applyBorder="1" applyAlignment="1" applyProtection="1">
      <alignment vertical="center"/>
    </xf>
    <xf numFmtId="0" fontId="11" fillId="5" borderId="0" xfId="8" applyFont="1" applyFill="1" applyBorder="1" applyAlignment="1">
      <alignment horizontal="left"/>
    </xf>
    <xf numFmtId="0" fontId="18" fillId="5" borderId="0" xfId="0" applyFont="1" applyFill="1" applyBorder="1"/>
    <xf numFmtId="0" fontId="2" fillId="5" borderId="0" xfId="8" applyFont="1" applyFill="1" applyBorder="1"/>
    <xf numFmtId="14" fontId="1" fillId="5" borderId="0" xfId="8" applyNumberFormat="1" applyFont="1" applyFill="1" applyBorder="1" applyAlignment="1" applyProtection="1">
      <alignment horizontal="left" vertical="center" wrapText="1"/>
      <protection locked="0"/>
    </xf>
    <xf numFmtId="0" fontId="1" fillId="5" borderId="0" xfId="8" applyFill="1" applyBorder="1" applyAlignment="1" applyProtection="1">
      <alignment horizontal="left" vertical="center" wrapText="1"/>
      <protection locked="0"/>
    </xf>
    <xf numFmtId="14" fontId="0" fillId="5" borderId="0" xfId="0" applyNumberFormat="1" applyFill="1" applyBorder="1" applyAlignment="1">
      <alignment horizontal="left" vertical="center" wrapText="1"/>
    </xf>
    <xf numFmtId="0" fontId="9" fillId="9" borderId="1" xfId="0" applyNumberFormat="1" applyFont="1" applyFill="1" applyBorder="1" applyAlignment="1" applyProtection="1">
      <alignment horizontal="center" vertical="center" wrapText="1"/>
    </xf>
    <xf numFmtId="0" fontId="9" fillId="8" borderId="1" xfId="0" applyNumberFormat="1" applyFont="1" applyFill="1" applyBorder="1" applyAlignment="1" applyProtection="1">
      <alignment horizontal="center" vertical="center" wrapText="1"/>
    </xf>
    <xf numFmtId="0" fontId="9" fillId="10" borderId="1" xfId="0" applyNumberFormat="1" applyFont="1" applyFill="1" applyBorder="1" applyAlignment="1" applyProtection="1">
      <alignment horizontal="center" vertical="center" wrapText="1"/>
    </xf>
    <xf numFmtId="0" fontId="9" fillId="9" borderId="22" xfId="0" applyNumberFormat="1" applyFont="1" applyFill="1" applyBorder="1" applyAlignment="1" applyProtection="1">
      <alignment horizontal="center" vertical="center" wrapText="1"/>
    </xf>
    <xf numFmtId="164" fontId="10" fillId="4" borderId="22" xfId="0" applyNumberFormat="1" applyFont="1" applyFill="1" applyBorder="1" applyAlignment="1" applyProtection="1">
      <alignment vertical="center"/>
    </xf>
    <xf numFmtId="164" fontId="10" fillId="4" borderId="23" xfId="0" applyNumberFormat="1" applyFont="1" applyFill="1" applyBorder="1" applyAlignment="1" applyProtection="1">
      <alignment vertical="center"/>
    </xf>
    <xf numFmtId="0" fontId="9" fillId="10" borderId="24" xfId="0" applyNumberFormat="1" applyFont="1" applyFill="1" applyBorder="1" applyAlignment="1" applyProtection="1">
      <alignment horizontal="center" vertical="center" wrapText="1"/>
    </xf>
    <xf numFmtId="9" fontId="10" fillId="4" borderId="24" xfId="21" applyFont="1" applyFill="1" applyBorder="1" applyAlignment="1" applyProtection="1">
      <alignment vertical="center"/>
    </xf>
    <xf numFmtId="0" fontId="18" fillId="5" borderId="0" xfId="0" applyFont="1" applyFill="1" applyProtection="1">
      <protection locked="0"/>
    </xf>
    <xf numFmtId="0" fontId="1" fillId="0" borderId="0" xfId="22" applyBorder="1"/>
    <xf numFmtId="0" fontId="4" fillId="2" borderId="0" xfId="8" quotePrefix="1" applyFont="1" applyFill="1" applyBorder="1" applyAlignment="1">
      <alignment horizontal="left"/>
    </xf>
    <xf numFmtId="0" fontId="25" fillId="0" borderId="0" xfId="0" applyFont="1"/>
    <xf numFmtId="0" fontId="21" fillId="5" borderId="0" xfId="0" applyFont="1" applyFill="1" applyAlignment="1">
      <alignment horizontal="center"/>
    </xf>
    <xf numFmtId="0" fontId="1" fillId="0" borderId="0" xfId="8" applyFont="1" applyFill="1" applyBorder="1" applyAlignment="1" applyProtection="1">
      <alignment vertical="center"/>
      <protection locked="0"/>
    </xf>
    <xf numFmtId="0" fontId="1" fillId="0" borderId="0" xfId="8" applyFont="1" applyFill="1" applyAlignment="1">
      <alignment vertical="center"/>
    </xf>
    <xf numFmtId="14" fontId="1" fillId="3" borderId="9" xfId="8" applyNumberFormat="1" applyFont="1" applyFill="1" applyBorder="1" applyAlignment="1" applyProtection="1">
      <alignment vertical="center" wrapText="1"/>
      <protection locked="0"/>
    </xf>
    <xf numFmtId="0" fontId="23" fillId="5" borderId="0" xfId="0" applyFont="1" applyFill="1"/>
    <xf numFmtId="44" fontId="18" fillId="6" borderId="13" xfId="0" applyNumberFormat="1" applyFont="1" applyFill="1" applyBorder="1" applyAlignment="1" applyProtection="1">
      <protection locked="0"/>
    </xf>
    <xf numFmtId="44" fontId="0" fillId="6" borderId="14" xfId="0" applyNumberFormat="1" applyFill="1" applyBorder="1" applyAlignment="1" applyProtection="1">
      <protection locked="0"/>
    </xf>
    <xf numFmtId="0" fontId="27" fillId="5" borderId="0" xfId="0" applyFont="1" applyFill="1"/>
    <xf numFmtId="0" fontId="28" fillId="5" borderId="0" xfId="0" applyFont="1" applyFill="1"/>
    <xf numFmtId="0" fontId="6" fillId="5" borderId="0" xfId="0" applyFont="1" applyFill="1"/>
    <xf numFmtId="9" fontId="18" fillId="7" borderId="27" xfId="21" applyFont="1" applyFill="1" applyBorder="1"/>
    <xf numFmtId="9" fontId="18" fillId="7" borderId="29" xfId="21" applyFont="1" applyFill="1" applyBorder="1"/>
    <xf numFmtId="0" fontId="18" fillId="5" borderId="34" xfId="0" applyFont="1" applyFill="1" applyBorder="1"/>
    <xf numFmtId="0" fontId="18" fillId="5" borderId="38" xfId="0" applyFont="1" applyFill="1" applyBorder="1"/>
    <xf numFmtId="0" fontId="18" fillId="5" borderId="43" xfId="0" applyFont="1" applyFill="1" applyBorder="1" applyAlignment="1">
      <alignment horizontal="center" vertical="center"/>
    </xf>
    <xf numFmtId="0" fontId="10" fillId="4" borderId="0" xfId="0" applyNumberFormat="1" applyFont="1" applyFill="1" applyBorder="1" applyAlignment="1" applyProtection="1">
      <alignment horizontal="center" vertical="center"/>
    </xf>
    <xf numFmtId="0" fontId="3" fillId="6" borderId="0" xfId="0" applyNumberFormat="1" applyFont="1" applyFill="1" applyBorder="1" applyAlignment="1" applyProtection="1">
      <alignment vertical="center" wrapText="1"/>
      <protection locked="0"/>
    </xf>
    <xf numFmtId="164" fontId="9" fillId="7" borderId="4" xfId="0" applyNumberFormat="1" applyFont="1" applyFill="1" applyBorder="1" applyAlignment="1" applyProtection="1">
      <alignment horizontal="center" vertical="center"/>
    </xf>
    <xf numFmtId="0" fontId="9" fillId="7" borderId="4" xfId="0" applyNumberFormat="1" applyFont="1" applyFill="1" applyBorder="1" applyAlignment="1" applyProtection="1">
      <alignment horizontal="center" vertical="center"/>
    </xf>
    <xf numFmtId="1" fontId="10" fillId="4" borderId="1" xfId="0" applyNumberFormat="1" applyFont="1" applyFill="1" applyBorder="1" applyAlignment="1" applyProtection="1">
      <alignment vertical="center"/>
    </xf>
    <xf numFmtId="14" fontId="10" fillId="4" borderId="1" xfId="0" applyNumberFormat="1" applyFont="1" applyFill="1" applyBorder="1" applyAlignment="1" applyProtection="1">
      <alignment vertical="center"/>
    </xf>
    <xf numFmtId="14" fontId="10" fillId="4" borderId="2" xfId="0" applyNumberFormat="1" applyFont="1" applyFill="1" applyBorder="1" applyAlignment="1" applyProtection="1">
      <alignment vertical="center"/>
    </xf>
    <xf numFmtId="0" fontId="1" fillId="3" borderId="3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8" applyNumberFormat="1" applyFont="1" applyFill="1" applyBorder="1" applyAlignment="1" applyProtection="1">
      <alignment horizontal="center" vertical="center" wrapText="1"/>
      <protection locked="0"/>
    </xf>
    <xf numFmtId="14" fontId="1" fillId="3" borderId="9" xfId="8" applyNumberFormat="1" applyFont="1" applyFill="1" applyBorder="1" applyAlignment="1" applyProtection="1">
      <alignment horizontal="left" vertical="center" wrapText="1"/>
      <protection locked="0"/>
    </xf>
    <xf numFmtId="14" fontId="1" fillId="3" borderId="9" xfId="8" applyNumberFormat="1" applyFill="1" applyBorder="1" applyAlignment="1" applyProtection="1">
      <alignment horizontal="left" vertical="center" wrapText="1"/>
      <protection locked="0"/>
    </xf>
    <xf numFmtId="44" fontId="18" fillId="6" borderId="7" xfId="0" applyNumberFormat="1" applyFont="1" applyFill="1" applyBorder="1" applyAlignment="1" applyProtection="1">
      <alignment wrapText="1"/>
      <protection locked="0"/>
    </xf>
    <xf numFmtId="44" fontId="0" fillId="0" borderId="8" xfId="0" applyNumberFormat="1" applyBorder="1" applyAlignment="1" applyProtection="1">
      <alignment wrapText="1"/>
      <protection locked="0"/>
    </xf>
    <xf numFmtId="44" fontId="18" fillId="6" borderId="6" xfId="0" applyNumberFormat="1" applyFont="1" applyFill="1" applyBorder="1" applyAlignment="1" applyProtection="1">
      <protection locked="0"/>
    </xf>
    <xf numFmtId="44" fontId="0" fillId="6" borderId="14" xfId="0" applyNumberFormat="1" applyFill="1" applyBorder="1" applyAlignment="1" applyProtection="1">
      <protection locked="0"/>
    </xf>
    <xf numFmtId="44" fontId="18" fillId="6" borderId="3" xfId="0" applyNumberFormat="1" applyFont="1" applyFill="1" applyBorder="1" applyAlignment="1" applyProtection="1">
      <alignment horizontal="right"/>
      <protection locked="0"/>
    </xf>
    <xf numFmtId="44" fontId="18" fillId="7" borderId="37" xfId="0" applyNumberFormat="1" applyFont="1" applyFill="1" applyBorder="1" applyAlignment="1"/>
    <xf numFmtId="44" fontId="0" fillId="7" borderId="37" xfId="0" applyNumberFormat="1" applyFill="1" applyBorder="1" applyAlignment="1"/>
    <xf numFmtId="0" fontId="18" fillId="5" borderId="42" xfId="0" applyFont="1" applyFill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44" fontId="18" fillId="6" borderId="3" xfId="0" applyNumberFormat="1" applyFont="1" applyFill="1" applyBorder="1" applyAlignment="1" applyProtection="1">
      <protection locked="0"/>
    </xf>
    <xf numFmtId="44" fontId="0" fillId="6" borderId="3" xfId="0" applyNumberFormat="1" applyFill="1" applyBorder="1" applyAlignment="1" applyProtection="1">
      <protection locked="0"/>
    </xf>
    <xf numFmtId="0" fontId="18" fillId="5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18" fillId="0" borderId="0" xfId="0" applyFont="1" applyAlignment="1">
      <alignment horizontal="justify" vertical="center"/>
    </xf>
    <xf numFmtId="0" fontId="0" fillId="0" borderId="0" xfId="0" applyFont="1" applyAlignment="1"/>
    <xf numFmtId="0" fontId="0" fillId="0" borderId="0" xfId="0" applyAlignment="1"/>
    <xf numFmtId="164" fontId="18" fillId="7" borderId="7" xfId="0" applyNumberFormat="1" applyFont="1" applyFill="1" applyBorder="1" applyAlignment="1"/>
    <xf numFmtId="164" fontId="0" fillId="7" borderId="8" xfId="0" applyNumberFormat="1" applyFill="1" applyBorder="1" applyAlignment="1"/>
    <xf numFmtId="44" fontId="6" fillId="3" borderId="9" xfId="8" applyNumberFormat="1" applyFont="1" applyFill="1" applyBorder="1" applyAlignment="1" applyProtection="1">
      <alignment horizontal="left" vertical="center" wrapText="1"/>
      <protection locked="0"/>
    </xf>
    <xf numFmtId="0" fontId="18" fillId="6" borderId="10" xfId="0" applyFont="1" applyFill="1" applyBorder="1" applyAlignment="1" applyProtection="1">
      <alignment wrapText="1"/>
      <protection locked="0"/>
    </xf>
    <xf numFmtId="0" fontId="0" fillId="6" borderId="11" xfId="0" applyFill="1" applyBorder="1" applyAlignment="1" applyProtection="1">
      <alignment wrapText="1"/>
      <protection locked="0"/>
    </xf>
    <xf numFmtId="0" fontId="0" fillId="6" borderId="12" xfId="0" applyFill="1" applyBorder="1" applyAlignment="1" applyProtection="1">
      <alignment wrapText="1"/>
      <protection locked="0"/>
    </xf>
    <xf numFmtId="0" fontId="0" fillId="6" borderId="13" xfId="0" applyFill="1" applyBorder="1" applyAlignment="1" applyProtection="1">
      <alignment wrapText="1"/>
      <protection locked="0"/>
    </xf>
    <xf numFmtId="0" fontId="0" fillId="6" borderId="6" xfId="0" applyFill="1" applyBorder="1" applyAlignment="1" applyProtection="1">
      <alignment wrapText="1"/>
      <protection locked="0"/>
    </xf>
    <xf numFmtId="0" fontId="0" fillId="6" borderId="14" xfId="0" applyFill="1" applyBorder="1" applyAlignment="1" applyProtection="1">
      <alignment wrapText="1"/>
      <protection locked="0"/>
    </xf>
    <xf numFmtId="0" fontId="3" fillId="6" borderId="17" xfId="0" applyNumberFormat="1" applyFont="1" applyFill="1" applyBorder="1" applyAlignment="1" applyProtection="1">
      <alignment horizontal="left" vertical="center"/>
      <protection locked="0"/>
    </xf>
    <xf numFmtId="44" fontId="18" fillId="6" borderId="40" xfId="0" applyNumberFormat="1" applyFont="1" applyFill="1" applyBorder="1" applyAlignment="1" applyProtection="1">
      <protection locked="0"/>
    </xf>
    <xf numFmtId="44" fontId="0" fillId="6" borderId="40" xfId="0" applyNumberFormat="1" applyFill="1" applyBorder="1" applyAlignment="1" applyProtection="1">
      <protection locked="0"/>
    </xf>
    <xf numFmtId="164" fontId="18" fillId="7" borderId="40" xfId="0" applyNumberFormat="1" applyFont="1" applyFill="1" applyBorder="1" applyAlignment="1"/>
    <xf numFmtId="164" fontId="0" fillId="7" borderId="40" xfId="0" applyNumberFormat="1" applyFill="1" applyBorder="1" applyAlignment="1"/>
    <xf numFmtId="0" fontId="1" fillId="3" borderId="9" xfId="8" applyFont="1" applyFill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left" vertical="center"/>
      <protection locked="0"/>
    </xf>
    <xf numFmtId="0" fontId="1" fillId="3" borderId="9" xfId="8" applyFont="1" applyFill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164" fontId="18" fillId="7" borderId="3" xfId="0" applyNumberFormat="1" applyFont="1" applyFill="1" applyBorder="1" applyAlignment="1"/>
    <xf numFmtId="164" fontId="0" fillId="7" borderId="3" xfId="0" applyNumberFormat="1" applyFill="1" applyBorder="1" applyAlignment="1"/>
    <xf numFmtId="0" fontId="18" fillId="5" borderId="30" xfId="0" applyFont="1" applyFill="1" applyBorder="1" applyAlignment="1">
      <alignment wrapText="1"/>
    </xf>
    <xf numFmtId="0" fontId="0" fillId="0" borderId="31" xfId="0" applyBorder="1" applyAlignment="1"/>
    <xf numFmtId="44" fontId="18" fillId="7" borderId="32" xfId="0" applyNumberFormat="1" applyFont="1" applyFill="1" applyBorder="1" applyAlignment="1"/>
    <xf numFmtId="44" fontId="0" fillId="7" borderId="33" xfId="0" applyNumberFormat="1" applyFill="1" applyBorder="1" applyAlignment="1"/>
    <xf numFmtId="164" fontId="18" fillId="7" borderId="32" xfId="0" applyNumberFormat="1" applyFont="1" applyFill="1" applyBorder="1" applyAlignment="1"/>
    <xf numFmtId="164" fontId="0" fillId="7" borderId="33" xfId="0" applyNumberFormat="1" applyFill="1" applyBorder="1" applyAlignment="1"/>
    <xf numFmtId="0" fontId="18" fillId="5" borderId="36" xfId="0" applyFont="1" applyFill="1" applyBorder="1" applyAlignment="1">
      <alignment wrapText="1"/>
    </xf>
    <xf numFmtId="0" fontId="0" fillId="0" borderId="37" xfId="0" applyBorder="1" applyAlignment="1"/>
    <xf numFmtId="0" fontId="19" fillId="5" borderId="41" xfId="0" applyFont="1" applyFill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/>
    </xf>
    <xf numFmtId="0" fontId="18" fillId="5" borderId="26" xfId="0" applyFont="1" applyFill="1" applyBorder="1" applyAlignment="1">
      <alignment wrapText="1"/>
    </xf>
    <xf numFmtId="0" fontId="0" fillId="0" borderId="14" xfId="0" applyBorder="1" applyAlignment="1"/>
    <xf numFmtId="164" fontId="18" fillId="7" borderId="37" xfId="0" applyNumberFormat="1" applyFont="1" applyFill="1" applyBorder="1" applyAlignment="1"/>
    <xf numFmtId="164" fontId="0" fillId="7" borderId="37" xfId="0" applyNumberFormat="1" applyFill="1" applyBorder="1" applyAlignment="1"/>
    <xf numFmtId="0" fontId="18" fillId="5" borderId="28" xfId="0" applyFont="1" applyFill="1" applyBorder="1" applyAlignment="1">
      <alignment wrapText="1"/>
    </xf>
    <xf numFmtId="0" fontId="0" fillId="0" borderId="8" xfId="0" applyBorder="1" applyAlignment="1"/>
    <xf numFmtId="44" fontId="18" fillId="6" borderId="13" xfId="0" applyNumberFormat="1" applyFont="1" applyFill="1" applyBorder="1" applyAlignment="1" applyProtection="1">
      <protection locked="0"/>
    </xf>
    <xf numFmtId="164" fontId="18" fillId="7" borderId="6" xfId="0" applyNumberFormat="1" applyFont="1" applyFill="1" applyBorder="1" applyAlignment="1"/>
    <xf numFmtId="164" fontId="0" fillId="7" borderId="14" xfId="0" applyNumberFormat="1" applyFill="1" applyBorder="1" applyAlignment="1"/>
    <xf numFmtId="0" fontId="18" fillId="5" borderId="28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64" fontId="18" fillId="7" borderId="0" xfId="0" applyNumberFormat="1" applyFont="1" applyFill="1" applyBorder="1" applyAlignment="1"/>
    <xf numFmtId="164" fontId="0" fillId="7" borderId="44" xfId="0" applyNumberFormat="1" applyFill="1" applyBorder="1" applyAlignment="1"/>
    <xf numFmtId="0" fontId="18" fillId="5" borderId="3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5" borderId="28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6" fillId="6" borderId="1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>
      <alignment horizontal="left" vertical="center" wrapText="1"/>
    </xf>
    <xf numFmtId="0" fontId="24" fillId="5" borderId="0" xfId="0" applyFont="1" applyFill="1" applyAlignment="1">
      <alignment wrapText="1"/>
    </xf>
    <xf numFmtId="0" fontId="30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11" fillId="5" borderId="0" xfId="8" applyFont="1" applyFill="1" applyBorder="1" applyAlignment="1">
      <alignment horizontal="left"/>
    </xf>
    <xf numFmtId="44" fontId="3" fillId="6" borderId="17" xfId="0" applyNumberFormat="1" applyFont="1" applyFill="1" applyBorder="1" applyAlignment="1" applyProtection="1">
      <alignment horizontal="left" vertical="center"/>
      <protection locked="0"/>
    </xf>
    <xf numFmtId="0" fontId="29" fillId="0" borderId="0" xfId="0" applyNumberFormat="1" applyFont="1" applyFill="1" applyBorder="1" applyAlignment="1" applyProtection="1">
      <alignment horizontal="left" vertical="center"/>
    </xf>
    <xf numFmtId="0" fontId="3" fillId="6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2" fillId="6" borderId="17" xfId="0" applyNumberFormat="1" applyFont="1" applyFill="1" applyBorder="1" applyAlignment="1" applyProtection="1">
      <alignment wrapText="1"/>
      <protection locked="0"/>
    </xf>
    <xf numFmtId="14" fontId="1" fillId="6" borderId="17" xfId="0" applyNumberFormat="1" applyFont="1" applyFill="1" applyBorder="1" applyAlignment="1" applyProtection="1">
      <alignment horizontal="center" wrapText="1"/>
      <protection locked="0"/>
    </xf>
    <xf numFmtId="0" fontId="9" fillId="7" borderId="15" xfId="0" applyNumberFormat="1" applyFont="1" applyFill="1" applyBorder="1" applyAlignment="1" applyProtection="1">
      <alignment wrapText="1"/>
    </xf>
    <xf numFmtId="0" fontId="9" fillId="7" borderId="21" xfId="0" applyNumberFormat="1" applyFont="1" applyFill="1" applyBorder="1" applyAlignment="1" applyProtection="1">
      <alignment wrapText="1"/>
    </xf>
    <xf numFmtId="0" fontId="0" fillId="7" borderId="21" xfId="0" applyFill="1" applyBorder="1" applyAlignment="1">
      <alignment wrapText="1"/>
    </xf>
    <xf numFmtId="0" fontId="0" fillId="7" borderId="16" xfId="0" applyFill="1" applyBorder="1" applyAlignment="1">
      <alignment wrapText="1"/>
    </xf>
    <xf numFmtId="0" fontId="22" fillId="4" borderId="0" xfId="0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8" fillId="8" borderId="18" xfId="0" applyNumberFormat="1" applyFont="1" applyFill="1" applyBorder="1" applyAlignment="1" applyProtection="1">
      <alignment horizontal="center" vertical="center" wrapText="1"/>
    </xf>
    <xf numFmtId="0" fontId="8" fillId="8" borderId="19" xfId="0" applyNumberFormat="1" applyFont="1" applyFill="1" applyBorder="1" applyAlignment="1" applyProtection="1">
      <alignment horizontal="center" vertical="center" wrapText="1"/>
    </xf>
    <xf numFmtId="0" fontId="0" fillId="8" borderId="20" xfId="0" applyFill="1" applyBorder="1" applyAlignment="1">
      <alignment wrapText="1"/>
    </xf>
    <xf numFmtId="0" fontId="8" fillId="9" borderId="25" xfId="0" applyNumberFormat="1" applyFont="1" applyFill="1" applyBorder="1" applyAlignment="1" applyProtection="1">
      <alignment horizontal="center" vertical="center" wrapText="1"/>
    </xf>
    <xf numFmtId="0" fontId="8" fillId="9" borderId="19" xfId="0" applyNumberFormat="1" applyFont="1" applyFill="1" applyBorder="1" applyAlignment="1" applyProtection="1">
      <alignment horizontal="center" vertical="center" wrapText="1"/>
    </xf>
    <xf numFmtId="0" fontId="0" fillId="9" borderId="19" xfId="0" applyFill="1" applyBorder="1" applyAlignment="1">
      <alignment wrapText="1"/>
    </xf>
    <xf numFmtId="0" fontId="0" fillId="9" borderId="20" xfId="0" applyFill="1" applyBorder="1" applyAlignment="1">
      <alignment wrapText="1"/>
    </xf>
    <xf numFmtId="0" fontId="8" fillId="10" borderId="18" xfId="0" applyNumberFormat="1" applyFont="1" applyFill="1" applyBorder="1" applyAlignment="1" applyProtection="1">
      <alignment horizontal="center" vertical="center" wrapText="1"/>
    </xf>
    <xf numFmtId="0" fontId="24" fillId="10" borderId="19" xfId="0" applyFont="1" applyFill="1" applyBorder="1" applyAlignment="1">
      <alignment horizontal="center" vertical="center" wrapText="1"/>
    </xf>
    <xf numFmtId="0" fontId="0" fillId="10" borderId="19" xfId="0" applyFill="1" applyBorder="1" applyAlignment="1"/>
  </cellXfs>
  <cellStyles count="23">
    <cellStyle name="Hyperlink 2" xfId="1" xr:uid="{00000000-0005-0000-0000-000000000000}"/>
    <cellStyle name="Hyperlink 2 2" xfId="2" xr:uid="{00000000-0005-0000-0000-000001000000}"/>
    <cellStyle name="Hyperlink 2 3" xfId="3" xr:uid="{00000000-0005-0000-0000-000002000000}"/>
    <cellStyle name="Hyperlink 2_Tabelle1" xfId="4" xr:uid="{00000000-0005-0000-0000-000003000000}"/>
    <cellStyle name="Prozent" xfId="21" builtinId="5"/>
    <cellStyle name="Prozent 2" xfId="5" xr:uid="{00000000-0005-0000-0000-000004000000}"/>
    <cellStyle name="Prozent 2 2" xfId="6" xr:uid="{00000000-0005-0000-0000-000005000000}"/>
    <cellStyle name="Prozent 3" xfId="7" xr:uid="{00000000-0005-0000-0000-000006000000}"/>
    <cellStyle name="Standard" xfId="0" builtinId="0"/>
    <cellStyle name="Standard 2" xfId="8" xr:uid="{00000000-0005-0000-0000-000008000000}"/>
    <cellStyle name="Standard 2 2" xfId="9" xr:uid="{00000000-0005-0000-0000-000009000000}"/>
    <cellStyle name="Standard 2 2 2" xfId="10" xr:uid="{00000000-0005-0000-0000-00000A000000}"/>
    <cellStyle name="Standard 2 3" xfId="11" xr:uid="{00000000-0005-0000-0000-00000B000000}"/>
    <cellStyle name="Standard 2 4" xfId="12" xr:uid="{00000000-0005-0000-0000-00000C000000}"/>
    <cellStyle name="Standard 3" xfId="13" xr:uid="{00000000-0005-0000-0000-00000D000000}"/>
    <cellStyle name="Standard 4" xfId="14" xr:uid="{00000000-0005-0000-0000-00000E000000}"/>
    <cellStyle name="Standard 5" xfId="15" xr:uid="{00000000-0005-0000-0000-00000F000000}"/>
    <cellStyle name="Standard 6" xfId="16" xr:uid="{00000000-0005-0000-0000-000010000000}"/>
    <cellStyle name="Standard 6 2" xfId="17" xr:uid="{00000000-0005-0000-0000-000011000000}"/>
    <cellStyle name="Standard 6 2 2" xfId="18" xr:uid="{00000000-0005-0000-0000-000012000000}"/>
    <cellStyle name="Standard 7" xfId="19" xr:uid="{00000000-0005-0000-0000-000013000000}"/>
    <cellStyle name="Standard 7 2" xfId="20" xr:uid="{00000000-0005-0000-0000-000014000000}"/>
    <cellStyle name="Standard_Formulare_Prüfprotokoll_aktuell _0210" xfId="22" xr:uid="{79114D15-8248-417B-8F72-57A670C527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G$19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</xdr:row>
          <xdr:rowOff>66675</xdr:rowOff>
        </xdr:from>
        <xdr:to>
          <xdr:col>4</xdr:col>
          <xdr:colOff>400050</xdr:colOff>
          <xdr:row>6</xdr:row>
          <xdr:rowOff>57150</xdr:rowOff>
        </xdr:to>
        <xdr:sp macro="" textlink="">
          <xdr:nvSpPr>
            <xdr:cNvPr id="2095" name="Check Box 6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6</xdr:row>
          <xdr:rowOff>19050</xdr:rowOff>
        </xdr:from>
        <xdr:to>
          <xdr:col>4</xdr:col>
          <xdr:colOff>400050</xdr:colOff>
          <xdr:row>7</xdr:row>
          <xdr:rowOff>19050</xdr:rowOff>
        </xdr:to>
        <xdr:sp macro="" textlink="">
          <xdr:nvSpPr>
            <xdr:cNvPr id="2098" name="Check Box 6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18</xdr:row>
          <xdr:rowOff>9525</xdr:rowOff>
        </xdr:from>
        <xdr:to>
          <xdr:col>6</xdr:col>
          <xdr:colOff>400050</xdr:colOff>
          <xdr:row>18</xdr:row>
          <xdr:rowOff>238125</xdr:rowOff>
        </xdr:to>
        <xdr:sp macro="" textlink="">
          <xdr:nvSpPr>
            <xdr:cNvPr id="2102" name="Check Box 6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19</xdr:row>
          <xdr:rowOff>9525</xdr:rowOff>
        </xdr:from>
        <xdr:to>
          <xdr:col>6</xdr:col>
          <xdr:colOff>400050</xdr:colOff>
          <xdr:row>20</xdr:row>
          <xdr:rowOff>38100</xdr:rowOff>
        </xdr:to>
        <xdr:sp macro="" textlink="">
          <xdr:nvSpPr>
            <xdr:cNvPr id="2103" name="Check Box 6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19</xdr:row>
          <xdr:rowOff>9525</xdr:rowOff>
        </xdr:from>
        <xdr:to>
          <xdr:col>6</xdr:col>
          <xdr:colOff>400050</xdr:colOff>
          <xdr:row>20</xdr:row>
          <xdr:rowOff>38100</xdr:rowOff>
        </xdr:to>
        <xdr:sp macro="" textlink="">
          <xdr:nvSpPr>
            <xdr:cNvPr id="2105" name="Check Box 6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21</xdr:row>
          <xdr:rowOff>9525</xdr:rowOff>
        </xdr:from>
        <xdr:to>
          <xdr:col>6</xdr:col>
          <xdr:colOff>400050</xdr:colOff>
          <xdr:row>21</xdr:row>
          <xdr:rowOff>238125</xdr:rowOff>
        </xdr:to>
        <xdr:sp macro="" textlink="">
          <xdr:nvSpPr>
            <xdr:cNvPr id="2107" name="Check Box 6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21</xdr:row>
          <xdr:rowOff>9525</xdr:rowOff>
        </xdr:from>
        <xdr:to>
          <xdr:col>9</xdr:col>
          <xdr:colOff>400050</xdr:colOff>
          <xdr:row>21</xdr:row>
          <xdr:rowOff>238125</xdr:rowOff>
        </xdr:to>
        <xdr:sp macro="" textlink="">
          <xdr:nvSpPr>
            <xdr:cNvPr id="2108" name="Check Box 6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123825</xdr:rowOff>
        </xdr:from>
        <xdr:to>
          <xdr:col>5</xdr:col>
          <xdr:colOff>247650</xdr:colOff>
          <xdr:row>83</xdr:row>
          <xdr:rowOff>161925</xdr:rowOff>
        </xdr:to>
        <xdr:sp macro="" textlink="">
          <xdr:nvSpPr>
            <xdr:cNvPr id="2109" name="Check Box 6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142875</xdr:rowOff>
        </xdr:from>
        <xdr:to>
          <xdr:col>5</xdr:col>
          <xdr:colOff>247650</xdr:colOff>
          <xdr:row>85</xdr:row>
          <xdr:rowOff>9525</xdr:rowOff>
        </xdr:to>
        <xdr:sp macro="" textlink="">
          <xdr:nvSpPr>
            <xdr:cNvPr id="2110" name="Check Box 6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161925</xdr:rowOff>
        </xdr:from>
        <xdr:to>
          <xdr:col>5</xdr:col>
          <xdr:colOff>247650</xdr:colOff>
          <xdr:row>86</xdr:row>
          <xdr:rowOff>28575</xdr:rowOff>
        </xdr:to>
        <xdr:sp macro="" textlink="">
          <xdr:nvSpPr>
            <xdr:cNvPr id="2111" name="Check Box 6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82</xdr:row>
          <xdr:rowOff>142875</xdr:rowOff>
        </xdr:from>
        <xdr:to>
          <xdr:col>6</xdr:col>
          <xdr:colOff>247650</xdr:colOff>
          <xdr:row>84</xdr:row>
          <xdr:rowOff>0</xdr:rowOff>
        </xdr:to>
        <xdr:sp macro="" textlink="">
          <xdr:nvSpPr>
            <xdr:cNvPr id="2112" name="Check Box 6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83</xdr:row>
          <xdr:rowOff>142875</xdr:rowOff>
        </xdr:from>
        <xdr:to>
          <xdr:col>6</xdr:col>
          <xdr:colOff>247650</xdr:colOff>
          <xdr:row>85</xdr:row>
          <xdr:rowOff>9525</xdr:rowOff>
        </xdr:to>
        <xdr:sp macro="" textlink="">
          <xdr:nvSpPr>
            <xdr:cNvPr id="2113" name="Check Box 6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84</xdr:row>
          <xdr:rowOff>161925</xdr:rowOff>
        </xdr:from>
        <xdr:to>
          <xdr:col>6</xdr:col>
          <xdr:colOff>247650</xdr:colOff>
          <xdr:row>86</xdr:row>
          <xdr:rowOff>28575</xdr:rowOff>
        </xdr:to>
        <xdr:sp macro="" textlink="">
          <xdr:nvSpPr>
            <xdr:cNvPr id="2114" name="Check Box 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84</xdr:row>
          <xdr:rowOff>161925</xdr:rowOff>
        </xdr:from>
        <xdr:to>
          <xdr:col>7</xdr:col>
          <xdr:colOff>333375</xdr:colOff>
          <xdr:row>86</xdr:row>
          <xdr:rowOff>28575</xdr:rowOff>
        </xdr:to>
        <xdr:sp macro="" textlink="">
          <xdr:nvSpPr>
            <xdr:cNvPr id="2116" name="Check Box 6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83</xdr:row>
          <xdr:rowOff>123825</xdr:rowOff>
        </xdr:from>
        <xdr:to>
          <xdr:col>7</xdr:col>
          <xdr:colOff>333375</xdr:colOff>
          <xdr:row>84</xdr:row>
          <xdr:rowOff>171450</xdr:rowOff>
        </xdr:to>
        <xdr:sp macro="" textlink="">
          <xdr:nvSpPr>
            <xdr:cNvPr id="2117" name="Check Box 6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</xdr:row>
          <xdr:rowOff>19050</xdr:rowOff>
        </xdr:from>
        <xdr:to>
          <xdr:col>4</xdr:col>
          <xdr:colOff>276225</xdr:colOff>
          <xdr:row>2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7</xdr:row>
          <xdr:rowOff>161925</xdr:rowOff>
        </xdr:from>
        <xdr:to>
          <xdr:col>6</xdr:col>
          <xdr:colOff>266700</xdr:colOff>
          <xdr:row>9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419100</xdr:colOff>
          <xdr:row>8</xdr:row>
          <xdr:rowOff>9525</xdr:rowOff>
        </xdr:from>
        <xdr:to>
          <xdr:col>7</xdr:col>
          <xdr:colOff>666750</xdr:colOff>
          <xdr:row>9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</xdr:row>
          <xdr:rowOff>9525</xdr:rowOff>
        </xdr:from>
        <xdr:to>
          <xdr:col>4</xdr:col>
          <xdr:colOff>276225</xdr:colOff>
          <xdr:row>1</xdr:row>
          <xdr:rowOff>200025</xdr:rowOff>
        </xdr:to>
        <xdr:sp macro="" textlink="">
          <xdr:nvSpPr>
            <xdr:cNvPr id="1033" name="Check Box 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89"/>
  <sheetViews>
    <sheetView tabSelected="1" zoomScaleNormal="100" workbookViewId="0">
      <selection activeCell="B43" sqref="B43:C43"/>
    </sheetView>
  </sheetViews>
  <sheetFormatPr baseColWidth="10" defaultColWidth="11.42578125" defaultRowHeight="14.25" x14ac:dyDescent="0.2"/>
  <cols>
    <col min="1" max="1" width="5.28515625" style="19" customWidth="1"/>
    <col min="2" max="2" width="9.85546875" style="19" customWidth="1"/>
    <col min="3" max="3" width="10.140625" style="19" customWidth="1"/>
    <col min="4" max="4" width="11.42578125" style="19"/>
    <col min="5" max="5" width="12.140625" style="19" customWidth="1"/>
    <col min="6" max="6" width="11.7109375" style="19" customWidth="1"/>
    <col min="7" max="7" width="10.28515625" style="19" customWidth="1"/>
    <col min="8" max="8" width="9.85546875" style="19" customWidth="1"/>
    <col min="9" max="9" width="11.42578125" style="19" customWidth="1"/>
    <col min="10" max="10" width="8.28515625" style="19" customWidth="1"/>
    <col min="11" max="11" width="3.28515625" style="19" customWidth="1"/>
    <col min="12" max="12" width="11.42578125" style="19"/>
    <col min="13" max="13" width="11.42578125" style="19" hidden="1" customWidth="1"/>
    <col min="14" max="16384" width="11.42578125" style="19"/>
  </cols>
  <sheetData>
    <row r="1" spans="2:44" x14ac:dyDescent="0.2">
      <c r="B1" s="66" t="s">
        <v>88</v>
      </c>
    </row>
    <row r="3" spans="2:44" ht="11.25" customHeight="1" x14ac:dyDescent="0.25">
      <c r="B3" s="21"/>
    </row>
    <row r="4" spans="2:44" s="64" customFormat="1" ht="18" customHeight="1" x14ac:dyDescent="0.25">
      <c r="B4" s="65" t="s">
        <v>84</v>
      </c>
      <c r="C4" s="65"/>
      <c r="D4" s="163" t="s">
        <v>98</v>
      </c>
      <c r="E4" s="163"/>
      <c r="F4" s="164"/>
      <c r="G4" s="164"/>
      <c r="H4" s="164"/>
      <c r="I4" s="164"/>
      <c r="J4" s="164"/>
      <c r="K4" s="164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</row>
    <row r="6" spans="2:44" ht="18.75" customHeight="1" x14ac:dyDescent="0.25">
      <c r="B6" s="43" t="s">
        <v>0</v>
      </c>
      <c r="C6" s="3"/>
      <c r="D6" s="4"/>
      <c r="E6" s="4"/>
      <c r="F6" s="4"/>
      <c r="G6" s="4"/>
      <c r="H6" s="90" t="s">
        <v>1</v>
      </c>
      <c r="I6" s="90"/>
      <c r="J6" s="89"/>
      <c r="K6" s="89"/>
    </row>
    <row r="7" spans="2:44" ht="18" x14ac:dyDescent="0.25">
      <c r="B7" s="43" t="s">
        <v>3</v>
      </c>
      <c r="C7" s="3"/>
      <c r="D7" s="4"/>
      <c r="E7" s="4"/>
      <c r="F7" s="4"/>
      <c r="G7" s="4"/>
      <c r="H7" s="3"/>
      <c r="I7" s="4"/>
      <c r="J7" s="4"/>
    </row>
    <row r="9" spans="2:44" s="18" customFormat="1" ht="15.75" x14ac:dyDescent="0.25">
      <c r="B9" s="28" t="s">
        <v>4</v>
      </c>
      <c r="C9" s="5"/>
      <c r="D9" s="6"/>
      <c r="E9" s="25"/>
      <c r="F9" s="121"/>
      <c r="G9" s="121"/>
      <c r="H9" s="25"/>
      <c r="I9" s="25"/>
      <c r="J9" s="25"/>
      <c r="K9" s="25"/>
      <c r="L9" s="3"/>
      <c r="V9" s="19"/>
    </row>
    <row r="10" spans="2:44" s="18" customFormat="1" ht="15.75" x14ac:dyDescent="0.25">
      <c r="B10" s="43" t="s">
        <v>80</v>
      </c>
      <c r="C10" s="5"/>
      <c r="D10" s="3"/>
      <c r="F10" s="126"/>
      <c r="G10" s="126"/>
      <c r="H10" s="126"/>
      <c r="I10" s="126"/>
      <c r="J10" s="126"/>
      <c r="K10" s="126"/>
    </row>
    <row r="11" spans="2:44" ht="15.75" x14ac:dyDescent="0.25">
      <c r="B11" s="165" t="s">
        <v>87</v>
      </c>
      <c r="C11" s="166"/>
      <c r="D11" s="166"/>
      <c r="E11" s="167"/>
      <c r="F11" s="126"/>
      <c r="G11" s="127"/>
      <c r="H11" s="127"/>
      <c r="I11" s="127"/>
      <c r="J11" s="127"/>
      <c r="K11" s="127"/>
    </row>
    <row r="13" spans="2:44" s="18" customFormat="1" ht="30.75" customHeight="1" x14ac:dyDescent="0.25">
      <c r="B13" s="28" t="s">
        <v>25</v>
      </c>
      <c r="C13" s="26"/>
      <c r="D13" s="3"/>
      <c r="F13" s="128"/>
      <c r="G13" s="129"/>
      <c r="H13" s="129"/>
      <c r="I13" s="129"/>
      <c r="J13" s="129"/>
      <c r="K13" s="129"/>
    </row>
    <row r="14" spans="2:44" s="23" customFormat="1" ht="15" x14ac:dyDescent="0.2">
      <c r="B14" s="35"/>
      <c r="C14" s="34"/>
      <c r="D14" s="22"/>
      <c r="F14" s="36"/>
      <c r="G14" s="24"/>
      <c r="H14" s="24"/>
      <c r="I14" s="24"/>
      <c r="J14" s="24"/>
      <c r="K14" s="24"/>
    </row>
    <row r="15" spans="2:44" ht="15.75" x14ac:dyDescent="0.25">
      <c r="B15" s="28" t="s">
        <v>29</v>
      </c>
      <c r="E15" s="67" t="s">
        <v>28</v>
      </c>
      <c r="F15" s="70"/>
      <c r="I15" s="32" t="s">
        <v>27</v>
      </c>
      <c r="J15" s="91"/>
      <c r="K15" s="92"/>
    </row>
    <row r="16" spans="2:44" ht="15.75" x14ac:dyDescent="0.25">
      <c r="B16" s="28" t="s">
        <v>30</v>
      </c>
      <c r="C16" s="27"/>
      <c r="J16" s="91"/>
      <c r="K16" s="92"/>
    </row>
    <row r="17" spans="2:13" ht="8.25" customHeight="1" x14ac:dyDescent="0.2">
      <c r="C17" s="29"/>
    </row>
    <row r="18" spans="2:13" ht="15.75" x14ac:dyDescent="0.25">
      <c r="B18" s="28" t="s">
        <v>31</v>
      </c>
      <c r="C18" s="30"/>
      <c r="F18" s="126"/>
      <c r="G18" s="127"/>
      <c r="H18" s="127"/>
      <c r="I18" s="127"/>
      <c r="J18" s="127"/>
      <c r="M18" s="37" t="s">
        <v>36</v>
      </c>
    </row>
    <row r="19" spans="2:13" ht="23.25" customHeight="1" x14ac:dyDescent="0.25">
      <c r="B19" s="28" t="s">
        <v>32</v>
      </c>
      <c r="C19" s="30"/>
      <c r="F19" s="68" t="s">
        <v>33</v>
      </c>
      <c r="G19" s="69"/>
      <c r="M19" s="37" t="s">
        <v>37</v>
      </c>
    </row>
    <row r="20" spans="2:13" ht="15.75" customHeight="1" x14ac:dyDescent="0.25">
      <c r="B20" s="28"/>
      <c r="C20" s="30"/>
      <c r="F20" s="71" t="s">
        <v>34</v>
      </c>
      <c r="M20" s="37"/>
    </row>
    <row r="21" spans="2:13" ht="12.75" customHeight="1" x14ac:dyDescent="0.25">
      <c r="B21" s="28"/>
      <c r="C21" s="30"/>
      <c r="F21" s="71"/>
      <c r="M21" s="37"/>
    </row>
    <row r="22" spans="2:13" ht="20.25" customHeight="1" x14ac:dyDescent="0.25">
      <c r="B22" s="28" t="s">
        <v>5</v>
      </c>
      <c r="F22" s="33" t="s">
        <v>35</v>
      </c>
      <c r="I22" s="33" t="s">
        <v>7</v>
      </c>
      <c r="M22" s="37" t="s">
        <v>38</v>
      </c>
    </row>
    <row r="23" spans="2:13" ht="15.75" x14ac:dyDescent="0.25">
      <c r="B23" s="28"/>
      <c r="I23" s="33"/>
      <c r="M23" s="37" t="s">
        <v>39</v>
      </c>
    </row>
    <row r="25" spans="2:13" ht="18" x14ac:dyDescent="0.25">
      <c r="B25" s="2" t="s">
        <v>71</v>
      </c>
    </row>
    <row r="26" spans="2:13" ht="15.75" x14ac:dyDescent="0.25">
      <c r="B26" s="28" t="s">
        <v>26</v>
      </c>
      <c r="C26" s="27"/>
      <c r="E26" s="31" t="s">
        <v>28</v>
      </c>
      <c r="F26" s="70"/>
      <c r="I26" s="32" t="s">
        <v>27</v>
      </c>
      <c r="J26" s="91"/>
      <c r="K26" s="92"/>
    </row>
    <row r="27" spans="2:13" s="50" customFormat="1" ht="6" customHeight="1" x14ac:dyDescent="0.25">
      <c r="B27" s="49"/>
      <c r="C27" s="34"/>
      <c r="E27" s="51"/>
      <c r="F27" s="52"/>
      <c r="G27" s="53"/>
      <c r="H27" s="51"/>
      <c r="I27" s="52"/>
      <c r="J27" s="54"/>
    </row>
    <row r="28" spans="2:13" ht="15.75" x14ac:dyDescent="0.25">
      <c r="B28" s="168" t="s">
        <v>81</v>
      </c>
      <c r="C28" s="168"/>
      <c r="D28" s="168"/>
      <c r="E28" s="168"/>
      <c r="F28" s="169"/>
      <c r="G28" s="169"/>
      <c r="H28" s="51"/>
      <c r="I28" s="52"/>
      <c r="J28" s="54"/>
    </row>
    <row r="29" spans="2:13" ht="7.5" customHeight="1" thickBot="1" x14ac:dyDescent="0.25"/>
    <row r="30" spans="2:13" ht="33.75" customHeight="1" thickBot="1" x14ac:dyDescent="0.25">
      <c r="B30" s="140" t="s">
        <v>21</v>
      </c>
      <c r="C30" s="141"/>
      <c r="D30" s="100" t="s">
        <v>76</v>
      </c>
      <c r="E30" s="101"/>
      <c r="F30" s="100" t="s">
        <v>40</v>
      </c>
      <c r="G30" s="101"/>
      <c r="H30" s="100" t="s">
        <v>41</v>
      </c>
      <c r="I30" s="101"/>
      <c r="J30" s="81" t="s">
        <v>68</v>
      </c>
      <c r="L30" s="19" t="s">
        <v>45</v>
      </c>
    </row>
    <row r="31" spans="2:13" ht="15" x14ac:dyDescent="0.25">
      <c r="B31" s="160" t="str">
        <f>IF(Belegliste!L$12&lt;=0,"",Belegliste!L$12)</f>
        <v>Personalausgaben</v>
      </c>
      <c r="C31" s="161"/>
      <c r="D31" s="122"/>
      <c r="E31" s="123"/>
      <c r="F31" s="124">
        <f>Belegliste!L46</f>
        <v>0</v>
      </c>
      <c r="G31" s="125"/>
      <c r="H31" s="122"/>
      <c r="I31" s="123"/>
      <c r="J31" s="77" t="str">
        <f>IF(D31&lt;=0,"",H31/D31)</f>
        <v/>
      </c>
      <c r="L31" s="19" t="s">
        <v>46</v>
      </c>
    </row>
    <row r="32" spans="2:13" ht="15" x14ac:dyDescent="0.25">
      <c r="B32" s="155" t="str">
        <f>IF(Belegliste!M$12&lt;=0,"",Belegliste!M$12)</f>
        <v>Mieten</v>
      </c>
      <c r="C32" s="156"/>
      <c r="D32" s="102"/>
      <c r="E32" s="103"/>
      <c r="F32" s="130">
        <f>Belegliste!M46</f>
        <v>0</v>
      </c>
      <c r="G32" s="131"/>
      <c r="H32" s="102"/>
      <c r="I32" s="103"/>
      <c r="J32" s="78" t="str">
        <f t="shared" ref="J32:J42" si="0">IF(D32&lt;=0,"",H32/D32)</f>
        <v/>
      </c>
      <c r="L32" s="19" t="s">
        <v>47</v>
      </c>
    </row>
    <row r="33" spans="2:12" ht="15" customHeight="1" x14ac:dyDescent="0.2">
      <c r="B33" s="157" t="str">
        <f>IF(Belegliste!N$12&lt;=0,"",Belegliste!N$12)</f>
        <v>Mietnebenkosten</v>
      </c>
      <c r="C33" s="158"/>
      <c r="D33" s="97"/>
      <c r="E33" s="97"/>
      <c r="F33" s="130">
        <f>Belegliste!N46</f>
        <v>0</v>
      </c>
      <c r="G33" s="130"/>
      <c r="H33" s="97"/>
      <c r="I33" s="97"/>
      <c r="J33" s="78" t="str">
        <f t="shared" si="0"/>
        <v/>
      </c>
      <c r="L33" s="19" t="s">
        <v>48</v>
      </c>
    </row>
    <row r="34" spans="2:12" ht="15" x14ac:dyDescent="0.2">
      <c r="B34" s="157" t="str">
        <f>IF(Belegliste!O$12&lt;=0,"",Belegliste!O$12)</f>
        <v>Vergabe von Aufträgen</v>
      </c>
      <c r="C34" s="159"/>
      <c r="D34" s="97"/>
      <c r="E34" s="97"/>
      <c r="F34" s="130">
        <f>Belegliste!O46</f>
        <v>0</v>
      </c>
      <c r="G34" s="130"/>
      <c r="H34" s="97"/>
      <c r="I34" s="97"/>
      <c r="J34" s="78" t="str">
        <f t="shared" si="0"/>
        <v/>
      </c>
    </row>
    <row r="35" spans="2:12" ht="14.25" customHeight="1" x14ac:dyDescent="0.2">
      <c r="B35" s="155" t="str">
        <f>IF(Belegliste!P$12&lt;=0,"",Belegliste!P$12)</f>
        <v>Öffentlichkeitsarbeit</v>
      </c>
      <c r="C35" s="162"/>
      <c r="D35" s="97"/>
      <c r="E35" s="97"/>
      <c r="F35" s="130">
        <f>Belegliste!P46</f>
        <v>0</v>
      </c>
      <c r="G35" s="130"/>
      <c r="H35" s="97"/>
      <c r="I35" s="97"/>
      <c r="J35" s="78" t="str">
        <f t="shared" si="0"/>
        <v/>
      </c>
    </row>
    <row r="36" spans="2:12" ht="14.25" customHeight="1" x14ac:dyDescent="0.2">
      <c r="B36" s="155" t="str">
        <f>IF(Belegliste!Q$12&lt;=0,"",Belegliste!Q$12)</f>
        <v>Bürobedarf</v>
      </c>
      <c r="C36" s="156"/>
      <c r="D36" s="97"/>
      <c r="E36" s="97"/>
      <c r="F36" s="130">
        <f>Belegliste!Q46</f>
        <v>0</v>
      </c>
      <c r="G36" s="130"/>
      <c r="H36" s="97"/>
      <c r="I36" s="97"/>
      <c r="J36" s="78" t="str">
        <f t="shared" si="0"/>
        <v/>
      </c>
    </row>
    <row r="37" spans="2:12" ht="32.25" customHeight="1" x14ac:dyDescent="0.2">
      <c r="B37" s="155" t="str">
        <f>IF(Belegliste!R$12&lt;=0,"",Belegliste!R$12)</f>
        <v>Honorare</v>
      </c>
      <c r="C37" s="156"/>
      <c r="D37" s="97"/>
      <c r="E37" s="97"/>
      <c r="F37" s="130">
        <f>Belegliste!R46</f>
        <v>0</v>
      </c>
      <c r="G37" s="130"/>
      <c r="H37" s="97"/>
      <c r="I37" s="97"/>
      <c r="J37" s="78" t="str">
        <f t="shared" si="0"/>
        <v/>
      </c>
    </row>
    <row r="38" spans="2:12" ht="14.25" customHeight="1" x14ac:dyDescent="0.2">
      <c r="B38" s="155" t="str">
        <f>IF(Belegliste!S$12&lt;=0,"",Belegliste!S$12)</f>
        <v>Reisekosten</v>
      </c>
      <c r="C38" s="156"/>
      <c r="D38" s="97"/>
      <c r="E38" s="97"/>
      <c r="F38" s="130">
        <f>Belegliste!S46</f>
        <v>0</v>
      </c>
      <c r="G38" s="130"/>
      <c r="H38" s="97"/>
      <c r="I38" s="97"/>
      <c r="J38" s="78" t="str">
        <f t="shared" si="0"/>
        <v/>
      </c>
    </row>
    <row r="39" spans="2:12" ht="15" x14ac:dyDescent="0.25">
      <c r="B39" s="155" t="str">
        <f>IF(Belegliste!T$12&lt;=0,"",Belegliste!T$12)</f>
        <v>Sonstige Sachausgaben</v>
      </c>
      <c r="C39" s="156"/>
      <c r="D39" s="102"/>
      <c r="E39" s="103"/>
      <c r="F39" s="130">
        <f>Belegliste!T46</f>
        <v>0</v>
      </c>
      <c r="G39" s="130"/>
      <c r="H39" s="102"/>
      <c r="I39" s="103"/>
      <c r="J39" s="78" t="str">
        <f t="shared" si="0"/>
        <v/>
      </c>
    </row>
    <row r="40" spans="2:12" ht="27" customHeight="1" x14ac:dyDescent="0.2">
      <c r="B40" s="155" t="str">
        <f>IF(Belegliste!U$12&lt;=0,"",Belegliste!U$12)</f>
        <v/>
      </c>
      <c r="C40" s="156"/>
      <c r="D40" s="97"/>
      <c r="E40" s="97"/>
      <c r="F40" s="130">
        <f>Belegliste!U46</f>
        <v>0</v>
      </c>
      <c r="G40" s="130"/>
      <c r="H40" s="97"/>
      <c r="I40" s="97"/>
      <c r="J40" s="78" t="str">
        <f t="shared" si="0"/>
        <v/>
      </c>
    </row>
    <row r="41" spans="2:12" ht="14.25" customHeight="1" x14ac:dyDescent="0.2">
      <c r="B41" s="155" t="str">
        <f>IF(Belegliste!V$12&lt;=0,"",Belegliste!V$12)</f>
        <v/>
      </c>
      <c r="C41" s="156"/>
      <c r="D41" s="97"/>
      <c r="E41" s="97"/>
      <c r="F41" s="130">
        <f>Belegliste!V46</f>
        <v>0</v>
      </c>
      <c r="G41" s="130"/>
      <c r="H41" s="97"/>
      <c r="I41" s="97"/>
      <c r="J41" s="78" t="str">
        <f t="shared" si="0"/>
        <v/>
      </c>
    </row>
    <row r="42" spans="2:12" ht="14.25" customHeight="1" x14ac:dyDescent="0.2">
      <c r="B42" s="155" t="str">
        <f>IF(Belegliste!W$12&lt;=0,"",Belegliste!W$12)</f>
        <v/>
      </c>
      <c r="C42" s="162"/>
      <c r="D42" s="97"/>
      <c r="E42" s="97"/>
      <c r="F42" s="130">
        <f>Belegliste!W46</f>
        <v>0</v>
      </c>
      <c r="G42" s="130"/>
      <c r="H42" s="97"/>
      <c r="I42" s="97"/>
      <c r="J42" s="78" t="str">
        <f t="shared" si="0"/>
        <v/>
      </c>
    </row>
    <row r="43" spans="2:12" ht="23.25" customHeight="1" thickBot="1" x14ac:dyDescent="0.3">
      <c r="B43" s="138" t="s">
        <v>42</v>
      </c>
      <c r="C43" s="139"/>
      <c r="D43" s="98">
        <f>SUM(D31:E42)</f>
        <v>0</v>
      </c>
      <c r="E43" s="99"/>
      <c r="F43" s="144">
        <f>SUM(F31:G42)</f>
        <v>0</v>
      </c>
      <c r="G43" s="145"/>
      <c r="H43" s="98">
        <f>SUM(H31:I42)</f>
        <v>0</v>
      </c>
      <c r="I43" s="99"/>
      <c r="J43" s="80"/>
    </row>
    <row r="44" spans="2:12" ht="9" customHeight="1" thickBot="1" x14ac:dyDescent="0.25"/>
    <row r="45" spans="2:12" ht="36" customHeight="1" thickBot="1" x14ac:dyDescent="0.25">
      <c r="B45" s="140" t="s">
        <v>22</v>
      </c>
      <c r="C45" s="141"/>
      <c r="D45" s="100" t="s">
        <v>76</v>
      </c>
      <c r="E45" s="101"/>
      <c r="F45" s="100" t="s">
        <v>43</v>
      </c>
      <c r="G45" s="101"/>
      <c r="H45" s="100" t="s">
        <v>44</v>
      </c>
      <c r="I45" s="101"/>
      <c r="J45" s="81" t="s">
        <v>68</v>
      </c>
    </row>
    <row r="46" spans="2:12" ht="15" x14ac:dyDescent="0.25">
      <c r="B46" s="142" t="s">
        <v>23</v>
      </c>
      <c r="C46" s="143"/>
      <c r="D46" s="148"/>
      <c r="E46" s="96"/>
      <c r="F46" s="153">
        <f>Belegliste!X46</f>
        <v>0</v>
      </c>
      <c r="G46" s="154"/>
      <c r="H46" s="95"/>
      <c r="I46" s="96"/>
      <c r="J46" s="77" t="str">
        <f>IF(D46&lt;=0,"",H46/D46)</f>
        <v/>
      </c>
    </row>
    <row r="47" spans="2:12" ht="19.5" customHeight="1" x14ac:dyDescent="0.25">
      <c r="B47" s="151" t="s">
        <v>85</v>
      </c>
      <c r="C47" s="152"/>
      <c r="D47" s="72"/>
      <c r="E47" s="73"/>
      <c r="F47" s="112">
        <f>Belegliste!Y46</f>
        <v>0</v>
      </c>
      <c r="G47" s="113"/>
      <c r="H47" s="93"/>
      <c r="I47" s="94"/>
      <c r="J47" s="78" t="str">
        <f t="shared" ref="J47:J48" si="1">IF(D47&lt;=0,"",H47/D47)</f>
        <v/>
      </c>
    </row>
    <row r="48" spans="2:12" ht="15" x14ac:dyDescent="0.25">
      <c r="B48" s="146" t="s">
        <v>19</v>
      </c>
      <c r="C48" s="147"/>
      <c r="D48" s="148"/>
      <c r="E48" s="96"/>
      <c r="F48" s="149">
        <f>Belegliste!Z46</f>
        <v>0</v>
      </c>
      <c r="G48" s="150"/>
      <c r="H48" s="95"/>
      <c r="I48" s="96"/>
      <c r="J48" s="78" t="str">
        <f t="shared" si="1"/>
        <v/>
      </c>
    </row>
    <row r="49" spans="2:12" ht="24" customHeight="1" thickBot="1" x14ac:dyDescent="0.3">
      <c r="B49" s="132" t="s">
        <v>42</v>
      </c>
      <c r="C49" s="133"/>
      <c r="D49" s="134">
        <f>SUM(D46:E48)</f>
        <v>0</v>
      </c>
      <c r="E49" s="135"/>
      <c r="F49" s="136">
        <f>SUM(F46:G48)</f>
        <v>0</v>
      </c>
      <c r="G49" s="137"/>
      <c r="H49" s="134">
        <f>SUM(H46:I48)</f>
        <v>0</v>
      </c>
      <c r="I49" s="135"/>
      <c r="J49" s="79"/>
    </row>
    <row r="50" spans="2:12" x14ac:dyDescent="0.2">
      <c r="B50" s="106" t="s">
        <v>49</v>
      </c>
      <c r="C50" s="107"/>
      <c r="D50" s="107"/>
      <c r="E50" s="107"/>
      <c r="F50" s="107"/>
      <c r="G50" s="107"/>
      <c r="H50" s="107"/>
      <c r="I50" s="107"/>
      <c r="J50" s="107"/>
    </row>
    <row r="51" spans="2:12" x14ac:dyDescent="0.2">
      <c r="B51" s="108"/>
      <c r="C51" s="108"/>
      <c r="D51" s="108"/>
      <c r="E51" s="108"/>
      <c r="F51" s="108"/>
      <c r="G51" s="108"/>
      <c r="H51" s="108"/>
      <c r="I51" s="108"/>
      <c r="J51" s="108"/>
    </row>
    <row r="52" spans="2:12" ht="12" customHeight="1" x14ac:dyDescent="0.2">
      <c r="B52" s="115"/>
      <c r="C52" s="116"/>
      <c r="D52" s="116"/>
      <c r="E52" s="116"/>
      <c r="F52" s="116"/>
      <c r="G52" s="116"/>
      <c r="H52" s="116"/>
      <c r="I52" s="116"/>
      <c r="J52" s="116"/>
      <c r="K52" s="117"/>
    </row>
    <row r="53" spans="2:12" ht="21" customHeight="1" x14ac:dyDescent="0.2">
      <c r="B53" s="118"/>
      <c r="C53" s="119"/>
      <c r="D53" s="119"/>
      <c r="E53" s="119"/>
      <c r="F53" s="119"/>
      <c r="G53" s="119"/>
      <c r="H53" s="119"/>
      <c r="I53" s="119"/>
      <c r="J53" s="119"/>
      <c r="K53" s="120"/>
    </row>
    <row r="54" spans="2:12" ht="8.25" customHeight="1" x14ac:dyDescent="0.2"/>
    <row r="55" spans="2:12" ht="15" x14ac:dyDescent="0.25">
      <c r="B55" s="20" t="s">
        <v>55</v>
      </c>
      <c r="L55" s="74" t="s">
        <v>45</v>
      </c>
    </row>
    <row r="56" spans="2:12" ht="15" x14ac:dyDescent="0.25">
      <c r="B56" s="19" t="s">
        <v>53</v>
      </c>
      <c r="H56" s="112">
        <f>F43-F46-F47</f>
        <v>0</v>
      </c>
      <c r="I56" s="113"/>
      <c r="L56" s="74" t="s">
        <v>72</v>
      </c>
    </row>
    <row r="57" spans="2:12" ht="15" x14ac:dyDescent="0.25">
      <c r="B57" s="19" t="s">
        <v>54</v>
      </c>
      <c r="H57" s="112">
        <f>F48</f>
        <v>0</v>
      </c>
      <c r="I57" s="113"/>
      <c r="L57" s="74" t="s">
        <v>73</v>
      </c>
    </row>
    <row r="58" spans="2:12" ht="15" x14ac:dyDescent="0.25">
      <c r="B58" s="20" t="s">
        <v>50</v>
      </c>
      <c r="L58" s="74"/>
    </row>
    <row r="59" spans="2:12" ht="15" x14ac:dyDescent="0.25">
      <c r="B59" s="19" t="s">
        <v>51</v>
      </c>
      <c r="H59" s="112">
        <f>H43-H46-H47:I47</f>
        <v>0</v>
      </c>
      <c r="I59" s="113"/>
      <c r="L59" s="74" t="s">
        <v>72</v>
      </c>
    </row>
    <row r="60" spans="2:12" ht="15" x14ac:dyDescent="0.25">
      <c r="B60" s="19" t="s">
        <v>52</v>
      </c>
      <c r="H60" s="112">
        <f>H48</f>
        <v>0</v>
      </c>
      <c r="I60" s="113"/>
      <c r="L60" s="74" t="s">
        <v>74</v>
      </c>
    </row>
    <row r="61" spans="2:12" ht="15" x14ac:dyDescent="0.25">
      <c r="B61" s="19" t="s">
        <v>56</v>
      </c>
      <c r="H61" s="112">
        <f>H60-H59</f>
        <v>0</v>
      </c>
      <c r="I61" s="113"/>
    </row>
    <row r="62" spans="2:12" ht="10.5" customHeight="1" x14ac:dyDescent="0.2"/>
    <row r="63" spans="2:12" ht="15" customHeight="1" x14ac:dyDescent="0.2">
      <c r="B63" s="38" t="s">
        <v>57</v>
      </c>
    </row>
    <row r="64" spans="2:12" x14ac:dyDescent="0.2">
      <c r="B64" s="19" t="s">
        <v>89</v>
      </c>
      <c r="H64" s="114"/>
      <c r="I64" s="114"/>
    </row>
    <row r="65" spans="2:11" ht="6" customHeight="1" x14ac:dyDescent="0.2"/>
    <row r="66" spans="2:11" x14ac:dyDescent="0.2">
      <c r="B66" s="19" t="s">
        <v>58</v>
      </c>
    </row>
    <row r="67" spans="2:11" x14ac:dyDescent="0.2">
      <c r="B67" s="19" t="s">
        <v>90</v>
      </c>
      <c r="H67" s="114"/>
      <c r="I67" s="114"/>
    </row>
    <row r="68" spans="2:11" ht="7.5" customHeight="1" x14ac:dyDescent="0.2"/>
    <row r="69" spans="2:11" ht="26.25" customHeight="1" x14ac:dyDescent="0.25">
      <c r="B69" s="109" t="s">
        <v>69</v>
      </c>
      <c r="C69" s="110"/>
      <c r="D69" s="110"/>
      <c r="E69" s="110"/>
      <c r="F69" s="110"/>
      <c r="G69" s="110"/>
      <c r="H69" s="110"/>
      <c r="I69" s="110"/>
      <c r="J69" s="110"/>
      <c r="K69" s="110"/>
    </row>
    <row r="70" spans="2:11" ht="5.25" customHeight="1" x14ac:dyDescent="0.2"/>
    <row r="71" spans="2:11" x14ac:dyDescent="0.2">
      <c r="B71" s="109" t="s">
        <v>59</v>
      </c>
      <c r="C71" s="110"/>
      <c r="D71" s="110"/>
      <c r="E71" s="110"/>
      <c r="F71" s="110"/>
      <c r="G71" s="110"/>
      <c r="H71" s="110"/>
      <c r="I71" s="110"/>
      <c r="J71" s="110"/>
      <c r="K71" s="110"/>
    </row>
    <row r="72" spans="2:11" ht="13.5" customHeight="1" x14ac:dyDescent="0.2">
      <c r="B72" s="111"/>
      <c r="C72" s="111"/>
      <c r="D72" s="111"/>
      <c r="E72" s="111"/>
      <c r="F72" s="111"/>
      <c r="G72" s="111"/>
      <c r="H72" s="111"/>
      <c r="I72" s="111"/>
      <c r="J72" s="111"/>
      <c r="K72" s="111"/>
    </row>
    <row r="73" spans="2:11" x14ac:dyDescent="0.2">
      <c r="B73" s="19" t="s">
        <v>60</v>
      </c>
    </row>
    <row r="74" spans="2:11" ht="7.5" customHeight="1" x14ac:dyDescent="0.2"/>
    <row r="75" spans="2:11" x14ac:dyDescent="0.2">
      <c r="B75" s="104" t="s">
        <v>77</v>
      </c>
      <c r="C75" s="105"/>
      <c r="D75" s="105"/>
      <c r="E75" s="105"/>
      <c r="F75" s="105"/>
      <c r="G75" s="105"/>
      <c r="H75" s="105"/>
      <c r="I75" s="105"/>
      <c r="J75" s="105"/>
      <c r="K75" s="105"/>
    </row>
    <row r="76" spans="2:11" x14ac:dyDescent="0.2">
      <c r="B76" s="105"/>
      <c r="C76" s="105"/>
      <c r="D76" s="105"/>
      <c r="E76" s="105"/>
      <c r="F76" s="105"/>
      <c r="G76" s="105"/>
      <c r="H76" s="105"/>
      <c r="I76" s="105"/>
      <c r="J76" s="105"/>
      <c r="K76" s="105"/>
    </row>
    <row r="78" spans="2:11" x14ac:dyDescent="0.2">
      <c r="B78" s="104" t="s">
        <v>78</v>
      </c>
      <c r="C78" s="105"/>
      <c r="D78" s="105"/>
      <c r="E78" s="105"/>
      <c r="F78" s="105"/>
      <c r="G78" s="105"/>
      <c r="H78" s="105"/>
      <c r="I78" s="105"/>
      <c r="J78" s="105"/>
      <c r="K78" s="105"/>
    </row>
    <row r="79" spans="2:11" x14ac:dyDescent="0.2">
      <c r="B79" s="105"/>
      <c r="C79" s="105"/>
      <c r="D79" s="105"/>
      <c r="E79" s="105"/>
      <c r="F79" s="105"/>
      <c r="G79" s="105"/>
      <c r="H79" s="105"/>
      <c r="I79" s="105"/>
      <c r="J79" s="105"/>
      <c r="K79" s="105"/>
    </row>
    <row r="80" spans="2:11" ht="9" customHeight="1" x14ac:dyDescent="0.2"/>
    <row r="82" spans="2:11" x14ac:dyDescent="0.2">
      <c r="F82" s="75" t="s">
        <v>66</v>
      </c>
      <c r="G82" s="75" t="s">
        <v>67</v>
      </c>
      <c r="H82" s="75" t="s">
        <v>91</v>
      </c>
    </row>
    <row r="83" spans="2:11" ht="15" x14ac:dyDescent="0.25">
      <c r="B83" s="20" t="s">
        <v>63</v>
      </c>
    </row>
    <row r="84" spans="2:11" x14ac:dyDescent="0.2">
      <c r="B84" s="19" t="s">
        <v>64</v>
      </c>
    </row>
    <row r="85" spans="2:11" x14ac:dyDescent="0.2">
      <c r="B85" s="19" t="s">
        <v>65</v>
      </c>
    </row>
    <row r="86" spans="2:11" x14ac:dyDescent="0.2">
      <c r="B86" s="19" t="s">
        <v>70</v>
      </c>
    </row>
    <row r="87" spans="2:11" x14ac:dyDescent="0.2">
      <c r="H87" s="76"/>
    </row>
    <row r="88" spans="2:11" ht="37.5" customHeight="1" x14ac:dyDescent="0.2">
      <c r="B88" s="63"/>
    </row>
    <row r="89" spans="2:11" x14ac:dyDescent="0.2">
      <c r="B89" s="39" t="s">
        <v>62</v>
      </c>
      <c r="C89" s="40"/>
      <c r="D89" s="40"/>
      <c r="H89" s="39" t="s">
        <v>61</v>
      </c>
      <c r="I89" s="40"/>
      <c r="J89" s="40"/>
      <c r="K89" s="40"/>
    </row>
  </sheetData>
  <mergeCells count="102">
    <mergeCell ref="D4:K4"/>
    <mergeCell ref="B40:C40"/>
    <mergeCell ref="B41:C41"/>
    <mergeCell ref="B42:C42"/>
    <mergeCell ref="D37:E37"/>
    <mergeCell ref="D38:E38"/>
    <mergeCell ref="F39:G39"/>
    <mergeCell ref="D40:E40"/>
    <mergeCell ref="D41:E41"/>
    <mergeCell ref="D42:E42"/>
    <mergeCell ref="F41:G41"/>
    <mergeCell ref="F40:G40"/>
    <mergeCell ref="F42:G42"/>
    <mergeCell ref="B37:C37"/>
    <mergeCell ref="D39:E39"/>
    <mergeCell ref="B11:E11"/>
    <mergeCell ref="B28:E28"/>
    <mergeCell ref="F28:G28"/>
    <mergeCell ref="F30:G30"/>
    <mergeCell ref="D36:E36"/>
    <mergeCell ref="F33:G33"/>
    <mergeCell ref="F34:G34"/>
    <mergeCell ref="B30:C30"/>
    <mergeCell ref="D30:E30"/>
    <mergeCell ref="D31:E31"/>
    <mergeCell ref="F35:G35"/>
    <mergeCell ref="F36:G36"/>
    <mergeCell ref="B33:C33"/>
    <mergeCell ref="B34:C34"/>
    <mergeCell ref="B31:C31"/>
    <mergeCell ref="B32:C32"/>
    <mergeCell ref="B35:C35"/>
    <mergeCell ref="B36:C36"/>
    <mergeCell ref="D32:E32"/>
    <mergeCell ref="B38:C38"/>
    <mergeCell ref="B39:C39"/>
    <mergeCell ref="D33:E33"/>
    <mergeCell ref="D34:E34"/>
    <mergeCell ref="D35:E35"/>
    <mergeCell ref="H35:I35"/>
    <mergeCell ref="H36:I36"/>
    <mergeCell ref="H37:I37"/>
    <mergeCell ref="H38:I38"/>
    <mergeCell ref="F38:G38"/>
    <mergeCell ref="F37:G37"/>
    <mergeCell ref="B49:C49"/>
    <mergeCell ref="D49:E49"/>
    <mergeCell ref="F49:G49"/>
    <mergeCell ref="H49:I49"/>
    <mergeCell ref="B43:C43"/>
    <mergeCell ref="B45:C45"/>
    <mergeCell ref="B46:C46"/>
    <mergeCell ref="D43:E43"/>
    <mergeCell ref="F43:G43"/>
    <mergeCell ref="B48:C48"/>
    <mergeCell ref="D45:E45"/>
    <mergeCell ref="D46:E46"/>
    <mergeCell ref="D48:E48"/>
    <mergeCell ref="F48:G48"/>
    <mergeCell ref="B47:C47"/>
    <mergeCell ref="F45:G45"/>
    <mergeCell ref="F47:G47"/>
    <mergeCell ref="F46:G46"/>
    <mergeCell ref="F9:G9"/>
    <mergeCell ref="H31:I31"/>
    <mergeCell ref="H32:I32"/>
    <mergeCell ref="F31:G31"/>
    <mergeCell ref="F18:J18"/>
    <mergeCell ref="F13:K13"/>
    <mergeCell ref="F32:G32"/>
    <mergeCell ref="H30:I30"/>
    <mergeCell ref="F10:K10"/>
    <mergeCell ref="F11:K11"/>
    <mergeCell ref="B78:K79"/>
    <mergeCell ref="B50:J51"/>
    <mergeCell ref="B71:K72"/>
    <mergeCell ref="H61:I61"/>
    <mergeCell ref="H64:I64"/>
    <mergeCell ref="H67:I67"/>
    <mergeCell ref="B69:K69"/>
    <mergeCell ref="B52:K53"/>
    <mergeCell ref="H56:I56"/>
    <mergeCell ref="H60:I60"/>
    <mergeCell ref="H57:I57"/>
    <mergeCell ref="H59:I59"/>
    <mergeCell ref="B75:K76"/>
    <mergeCell ref="J6:K6"/>
    <mergeCell ref="H6:I6"/>
    <mergeCell ref="J15:K15"/>
    <mergeCell ref="J16:K16"/>
    <mergeCell ref="J26:K26"/>
    <mergeCell ref="H47:I47"/>
    <mergeCell ref="H48:I48"/>
    <mergeCell ref="H40:I40"/>
    <mergeCell ref="H41:I41"/>
    <mergeCell ref="H42:I42"/>
    <mergeCell ref="H43:I43"/>
    <mergeCell ref="H45:I45"/>
    <mergeCell ref="H46:I46"/>
    <mergeCell ref="H33:I33"/>
    <mergeCell ref="H34:I34"/>
    <mergeCell ref="H39:I39"/>
  </mergeCells>
  <dataValidations disablePrompts="1" count="1">
    <dataValidation type="list" allowBlank="1" showInputMessage="1" showErrorMessage="1" sqref="F18" xr:uid="{00000000-0002-0000-0000-000000000000}">
      <formula1>"Vollfinanzierung,Anteilfinanzierung,Fehlbedarfsfinanzierung,Festbetragsfinanzierung"</formula1>
    </dataValidation>
  </dataValidations>
  <pageMargins left="0.39370078740157483" right="0" top="0.39370078740157483" bottom="0.59055118110236227" header="0.31496062992125984" footer="0.31496062992125984"/>
  <pageSetup paperSize="9" scale="94" fitToHeight="0" orientation="portrait" r:id="rId1"/>
  <headerFooter>
    <oddFooter>&amp;CSeite &amp;P von &amp;N</oddFooter>
  </headerFooter>
  <rowBreaks count="1" manualBreakCount="1">
    <brk id="2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5" r:id="rId4" name="Check Box 6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5</xdr:row>
                    <xdr:rowOff>66675</xdr:rowOff>
                  </from>
                  <to>
                    <xdr:col>4</xdr:col>
                    <xdr:colOff>400050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" name="Check Box 6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6</xdr:row>
                    <xdr:rowOff>19050</xdr:rowOff>
                  </from>
                  <to>
                    <xdr:col>4</xdr:col>
                    <xdr:colOff>400050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6" name="Check Box 6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18</xdr:row>
                    <xdr:rowOff>9525</xdr:rowOff>
                  </from>
                  <to>
                    <xdr:col>6</xdr:col>
                    <xdr:colOff>400050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7" name="Check Box 6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19</xdr:row>
                    <xdr:rowOff>9525</xdr:rowOff>
                  </from>
                  <to>
                    <xdr:col>6</xdr:col>
                    <xdr:colOff>400050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8" name="Check Box 6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19</xdr:row>
                    <xdr:rowOff>9525</xdr:rowOff>
                  </from>
                  <to>
                    <xdr:col>6</xdr:col>
                    <xdr:colOff>400050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9" name="Check Box 6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21</xdr:row>
                    <xdr:rowOff>9525</xdr:rowOff>
                  </from>
                  <to>
                    <xdr:col>6</xdr:col>
                    <xdr:colOff>400050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0" name="Check Box 6">
              <controlPr locked="0" defaultSize="0" autoFill="0" autoLine="0" autoPict="0">
                <anchor moveWithCells="1">
                  <from>
                    <xdr:col>9</xdr:col>
                    <xdr:colOff>152400</xdr:colOff>
                    <xdr:row>21</xdr:row>
                    <xdr:rowOff>9525</xdr:rowOff>
                  </from>
                  <to>
                    <xdr:col>9</xdr:col>
                    <xdr:colOff>400050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1" name="Check Box 6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82</xdr:row>
                    <xdr:rowOff>123825</xdr:rowOff>
                  </from>
                  <to>
                    <xdr:col>5</xdr:col>
                    <xdr:colOff>247650</xdr:colOff>
                    <xdr:row>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2" name="Check Box 6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83</xdr:row>
                    <xdr:rowOff>142875</xdr:rowOff>
                  </from>
                  <to>
                    <xdr:col>5</xdr:col>
                    <xdr:colOff>247650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3" name="Check Box 6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84</xdr:row>
                    <xdr:rowOff>161925</xdr:rowOff>
                  </from>
                  <to>
                    <xdr:col>5</xdr:col>
                    <xdr:colOff>247650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4" name="Check Box 6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82</xdr:row>
                    <xdr:rowOff>142875</xdr:rowOff>
                  </from>
                  <to>
                    <xdr:col>6</xdr:col>
                    <xdr:colOff>247650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15" name="Check Box 6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83</xdr:row>
                    <xdr:rowOff>142875</xdr:rowOff>
                  </from>
                  <to>
                    <xdr:col>6</xdr:col>
                    <xdr:colOff>247650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6" name="Check Box 6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84</xdr:row>
                    <xdr:rowOff>161925</xdr:rowOff>
                  </from>
                  <to>
                    <xdr:col>6</xdr:col>
                    <xdr:colOff>247650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7" name="Check Box 6">
              <controlPr locked="0" defaultSize="0" autoFill="0" autoLine="0" autoPict="0">
                <anchor moveWithCells="1">
                  <from>
                    <xdr:col>7</xdr:col>
                    <xdr:colOff>85725</xdr:colOff>
                    <xdr:row>84</xdr:row>
                    <xdr:rowOff>161925</xdr:rowOff>
                  </from>
                  <to>
                    <xdr:col>7</xdr:col>
                    <xdr:colOff>333375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8" name="Check Box 6">
              <controlPr locked="0" defaultSize="0" autoFill="0" autoLine="0" autoPict="0">
                <anchor moveWithCells="1">
                  <from>
                    <xdr:col>7</xdr:col>
                    <xdr:colOff>85725</xdr:colOff>
                    <xdr:row>83</xdr:row>
                    <xdr:rowOff>123825</xdr:rowOff>
                  </from>
                  <to>
                    <xdr:col>7</xdr:col>
                    <xdr:colOff>333375</xdr:colOff>
                    <xdr:row>84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D49"/>
  <sheetViews>
    <sheetView zoomScaleNormal="100" workbookViewId="0">
      <selection activeCell="A13" sqref="A13"/>
    </sheetView>
  </sheetViews>
  <sheetFormatPr baseColWidth="10" defaultColWidth="11.42578125" defaultRowHeight="15" x14ac:dyDescent="0.25"/>
  <cols>
    <col min="1" max="1" width="11.42578125" style="1"/>
    <col min="2" max="2" width="5.7109375" style="1" customWidth="1"/>
    <col min="3" max="3" width="19" style="1" customWidth="1"/>
    <col min="4" max="4" width="9.42578125" style="1" customWidth="1"/>
    <col min="5" max="5" width="16.28515625" style="1" customWidth="1"/>
    <col min="6" max="6" width="11.28515625" style="1" customWidth="1"/>
    <col min="7" max="7" width="13.7109375" style="1" customWidth="1"/>
    <col min="8" max="8" width="15.42578125" style="1" customWidth="1"/>
    <col min="9" max="9" width="12.140625" style="1" customWidth="1"/>
    <col min="10" max="10" width="13.140625" style="1" customWidth="1"/>
    <col min="11" max="11" width="7.85546875" style="1" customWidth="1"/>
    <col min="12" max="12" width="19.85546875" style="1" customWidth="1"/>
    <col min="13" max="13" width="13.28515625" style="1" customWidth="1"/>
    <col min="14" max="14" width="17.42578125" style="1" customWidth="1"/>
    <col min="15" max="15" width="13.42578125" style="1" customWidth="1"/>
    <col min="16" max="16" width="19.42578125" style="1" customWidth="1"/>
    <col min="17" max="17" width="13.28515625" style="1" customWidth="1"/>
    <col min="18" max="18" width="14.140625" style="1" customWidth="1"/>
    <col min="19" max="19" width="19.28515625" style="1" customWidth="1"/>
    <col min="20" max="20" width="17.42578125" style="1" customWidth="1"/>
    <col min="21" max="21" width="14" style="1" customWidth="1"/>
    <col min="22" max="22" width="15.28515625" style="1" customWidth="1"/>
    <col min="23" max="23" width="10.28515625" style="1" customWidth="1"/>
    <col min="24" max="24" width="15" style="1" customWidth="1"/>
    <col min="25" max="25" width="16.28515625" style="1" customWidth="1"/>
    <col min="26" max="26" width="16" style="1" customWidth="1"/>
    <col min="27" max="28" width="26.42578125" style="1" customWidth="1"/>
    <col min="29" max="29" width="15" style="1" customWidth="1"/>
    <col min="30" max="16384" width="11.42578125" style="1"/>
  </cols>
  <sheetData>
    <row r="1" spans="2:30" ht="18" x14ac:dyDescent="0.25">
      <c r="B1" s="170" t="s">
        <v>92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</row>
    <row r="2" spans="2:30" ht="18" x14ac:dyDescent="0.25">
      <c r="B2" s="43" t="s">
        <v>0</v>
      </c>
      <c r="C2" s="3"/>
      <c r="D2" s="4"/>
      <c r="E2" s="4"/>
      <c r="F2" s="4"/>
      <c r="G2" s="4"/>
      <c r="H2" s="3" t="s">
        <v>1</v>
      </c>
      <c r="I2" s="83" t="s">
        <v>2</v>
      </c>
      <c r="J2" s="6"/>
      <c r="K2" s="6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30" ht="18" x14ac:dyDescent="0.25">
      <c r="B3" s="43" t="s">
        <v>3</v>
      </c>
      <c r="C3" s="3"/>
      <c r="D3" s="4"/>
      <c r="E3" s="4"/>
      <c r="F3" s="4"/>
      <c r="G3" s="4"/>
      <c r="H3" s="4"/>
      <c r="I3" s="3"/>
      <c r="J3" s="6"/>
      <c r="K3" s="6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30" x14ac:dyDescent="0.25">
      <c r="B4" s="5"/>
      <c r="C4" s="5"/>
      <c r="D4" s="6"/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2:30" x14ac:dyDescent="0.25">
      <c r="B5" s="6" t="s">
        <v>4</v>
      </c>
      <c r="C5" s="5"/>
      <c r="D5" s="171"/>
      <c r="E5" s="171"/>
      <c r="F5" s="172"/>
      <c r="G5" s="7"/>
      <c r="H5" s="8"/>
      <c r="I5" s="6"/>
      <c r="J5" s="6"/>
      <c r="K5" s="6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2:30" x14ac:dyDescent="0.25">
      <c r="B6" s="5"/>
      <c r="C6" s="5"/>
      <c r="D6" s="6"/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2:30" x14ac:dyDescent="0.25">
      <c r="B7" s="6" t="s">
        <v>86</v>
      </c>
      <c r="C7" s="5"/>
      <c r="D7" s="171" t="s">
        <v>2</v>
      </c>
      <c r="E7" s="171"/>
      <c r="F7" s="171"/>
      <c r="G7" s="171"/>
      <c r="H7" s="171"/>
      <c r="I7" s="171"/>
      <c r="J7" s="171"/>
      <c r="K7" s="171"/>
      <c r="L7" s="171"/>
      <c r="M7" s="172"/>
      <c r="N7" s="172"/>
      <c r="O7" s="172"/>
      <c r="P7" s="172"/>
      <c r="Q7" s="172"/>
      <c r="R7" s="172"/>
      <c r="S7" s="3"/>
      <c r="T7" s="3"/>
      <c r="U7" s="3"/>
      <c r="V7" s="3"/>
    </row>
    <row r="8" spans="2:30" x14ac:dyDescent="0.25">
      <c r="B8" s="6"/>
      <c r="C8" s="5"/>
      <c r="D8" s="9"/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30" x14ac:dyDescent="0.25">
      <c r="B9" s="10" t="s">
        <v>5</v>
      </c>
      <c r="C9" s="11"/>
      <c r="D9" s="11"/>
      <c r="E9" s="11"/>
      <c r="F9" s="82" t="s">
        <v>6</v>
      </c>
      <c r="G9" s="12"/>
      <c r="H9" s="13" t="s">
        <v>7</v>
      </c>
      <c r="I9" s="13"/>
      <c r="J9" s="14"/>
      <c r="K9" s="5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2:30" x14ac:dyDescent="0.25">
      <c r="B10" s="10"/>
      <c r="C10" s="11"/>
      <c r="D10" s="11"/>
      <c r="E10" s="11"/>
      <c r="F10" s="11"/>
      <c r="G10" s="12"/>
      <c r="H10" s="13"/>
      <c r="I10" s="13"/>
      <c r="J10" s="14"/>
      <c r="K10" s="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AA10" s="41"/>
      <c r="AB10" s="41"/>
      <c r="AC10" s="41"/>
    </row>
    <row r="11" spans="2:30" ht="48.75" customHeight="1" x14ac:dyDescent="0.25">
      <c r="B11" s="188" t="s">
        <v>20</v>
      </c>
      <c r="C11" s="189"/>
      <c r="D11" s="189"/>
      <c r="E11" s="189"/>
      <c r="F11" s="189"/>
      <c r="G11" s="189"/>
      <c r="H11" s="189"/>
      <c r="I11" s="189"/>
      <c r="J11" s="189"/>
      <c r="K11" s="190"/>
      <c r="L11" s="184" t="s">
        <v>96</v>
      </c>
      <c r="M11" s="185"/>
      <c r="N11" s="185"/>
      <c r="O11" s="185"/>
      <c r="P11" s="185"/>
      <c r="Q11" s="185"/>
      <c r="R11" s="185"/>
      <c r="S11" s="186"/>
      <c r="T11" s="186"/>
      <c r="U11" s="186"/>
      <c r="V11" s="186"/>
      <c r="W11" s="187"/>
      <c r="X11" s="181" t="s">
        <v>95</v>
      </c>
      <c r="Y11" s="182"/>
      <c r="Z11" s="183"/>
      <c r="AA11" s="179"/>
      <c r="AB11" s="180"/>
      <c r="AC11" s="42"/>
    </row>
    <row r="12" spans="2:30" ht="51" x14ac:dyDescent="0.25">
      <c r="B12" s="57" t="s">
        <v>8</v>
      </c>
      <c r="C12" s="57" t="s">
        <v>75</v>
      </c>
      <c r="D12" s="57" t="s">
        <v>9</v>
      </c>
      <c r="E12" s="57" t="s">
        <v>10</v>
      </c>
      <c r="F12" s="57" t="s">
        <v>82</v>
      </c>
      <c r="G12" s="57" t="s">
        <v>79</v>
      </c>
      <c r="H12" s="57" t="s">
        <v>24</v>
      </c>
      <c r="I12" s="57" t="s">
        <v>11</v>
      </c>
      <c r="J12" s="57" t="s">
        <v>83</v>
      </c>
      <c r="K12" s="61" t="s">
        <v>12</v>
      </c>
      <c r="L12" s="58" t="s">
        <v>16</v>
      </c>
      <c r="M12" s="58" t="s">
        <v>99</v>
      </c>
      <c r="N12" s="55" t="s">
        <v>100</v>
      </c>
      <c r="O12" s="58" t="s">
        <v>97</v>
      </c>
      <c r="P12" s="55" t="s">
        <v>17</v>
      </c>
      <c r="Q12" s="58" t="s">
        <v>93</v>
      </c>
      <c r="R12" s="55" t="s">
        <v>18</v>
      </c>
      <c r="S12" s="55" t="s">
        <v>94</v>
      </c>
      <c r="T12" s="55" t="s">
        <v>101</v>
      </c>
      <c r="U12" s="55"/>
      <c r="V12" s="55"/>
      <c r="W12" s="58"/>
      <c r="X12" s="56" t="s">
        <v>23</v>
      </c>
      <c r="Y12" s="56" t="s">
        <v>85</v>
      </c>
      <c r="Z12" s="56" t="s">
        <v>19</v>
      </c>
      <c r="AA12" s="180"/>
      <c r="AB12" s="180"/>
      <c r="AC12" s="42"/>
      <c r="AD12" s="42"/>
    </row>
    <row r="13" spans="2:30" ht="18" x14ac:dyDescent="0.25">
      <c r="B13" s="86"/>
      <c r="C13" s="44"/>
      <c r="D13" s="44"/>
      <c r="E13" s="44"/>
      <c r="F13" s="87"/>
      <c r="G13" s="87"/>
      <c r="H13" s="44"/>
      <c r="I13" s="45"/>
      <c r="J13" s="45"/>
      <c r="K13" s="62" t="str">
        <f>IF(I13&gt;0,J13/I13,"")</f>
        <v/>
      </c>
      <c r="L13" s="59"/>
      <c r="M13" s="60"/>
      <c r="N13" s="60"/>
      <c r="O13" s="48"/>
      <c r="P13" s="48"/>
      <c r="Q13" s="48"/>
      <c r="R13" s="48"/>
      <c r="S13" s="46"/>
      <c r="T13" s="46"/>
      <c r="U13" s="46"/>
      <c r="V13" s="46"/>
      <c r="W13" s="44"/>
      <c r="X13" s="44"/>
      <c r="Y13" s="44"/>
      <c r="Z13" s="44"/>
      <c r="AA13" s="16"/>
    </row>
    <row r="14" spans="2:30" x14ac:dyDescent="0.25">
      <c r="B14" s="86"/>
      <c r="C14" s="44"/>
      <c r="D14" s="44"/>
      <c r="E14" s="44"/>
      <c r="F14" s="87"/>
      <c r="G14" s="87"/>
      <c r="H14" s="44"/>
      <c r="I14" s="45"/>
      <c r="J14" s="45"/>
      <c r="K14" s="62" t="str">
        <f t="shared" ref="K14:K45" si="0">IF(I14&gt;0,J14/I14,"")</f>
        <v/>
      </c>
      <c r="L14" s="59"/>
      <c r="M14" s="60"/>
      <c r="N14" s="60"/>
      <c r="O14" s="48"/>
      <c r="P14" s="48"/>
      <c r="Q14" s="48"/>
      <c r="R14" s="48"/>
      <c r="S14" s="46"/>
      <c r="T14" s="46"/>
      <c r="U14" s="46"/>
      <c r="V14" s="46"/>
      <c r="W14" s="44"/>
      <c r="X14" s="44"/>
      <c r="Y14" s="44"/>
      <c r="Z14" s="44"/>
      <c r="AA14" s="17"/>
    </row>
    <row r="15" spans="2:30" x14ac:dyDescent="0.25">
      <c r="B15" s="86"/>
      <c r="C15" s="44"/>
      <c r="D15" s="44"/>
      <c r="E15" s="44"/>
      <c r="F15" s="87"/>
      <c r="G15" s="87"/>
      <c r="H15" s="44"/>
      <c r="I15" s="45"/>
      <c r="J15" s="45"/>
      <c r="K15" s="62" t="str">
        <f t="shared" si="0"/>
        <v/>
      </c>
      <c r="L15" s="59"/>
      <c r="M15" s="60"/>
      <c r="N15" s="60"/>
      <c r="O15" s="48"/>
      <c r="P15" s="48"/>
      <c r="Q15" s="48"/>
      <c r="R15" s="48"/>
      <c r="S15" s="46"/>
      <c r="T15" s="46"/>
      <c r="U15" s="46"/>
      <c r="V15" s="46"/>
      <c r="W15" s="44"/>
      <c r="X15" s="44"/>
      <c r="Y15" s="44"/>
      <c r="Z15" s="44"/>
      <c r="AA15" s="17"/>
    </row>
    <row r="16" spans="2:30" x14ac:dyDescent="0.25">
      <c r="B16" s="86"/>
      <c r="C16" s="44"/>
      <c r="D16" s="44"/>
      <c r="E16" s="44"/>
      <c r="F16" s="87"/>
      <c r="G16" s="87"/>
      <c r="H16" s="44"/>
      <c r="I16" s="45"/>
      <c r="J16" s="45"/>
      <c r="K16" s="62" t="str">
        <f t="shared" si="0"/>
        <v/>
      </c>
      <c r="L16" s="59"/>
      <c r="M16" s="60"/>
      <c r="N16" s="60"/>
      <c r="O16" s="48"/>
      <c r="P16" s="48"/>
      <c r="Q16" s="48"/>
      <c r="R16" s="48"/>
      <c r="S16" s="46"/>
      <c r="T16" s="46"/>
      <c r="U16" s="46"/>
      <c r="V16" s="46"/>
      <c r="W16" s="44"/>
      <c r="X16" s="44"/>
      <c r="Y16" s="44"/>
      <c r="Z16" s="44"/>
      <c r="AA16" s="17"/>
    </row>
    <row r="17" spans="2:27" x14ac:dyDescent="0.25">
      <c r="B17" s="86"/>
      <c r="C17" s="44"/>
      <c r="D17" s="44"/>
      <c r="E17" s="44"/>
      <c r="F17" s="87"/>
      <c r="G17" s="87"/>
      <c r="H17" s="44"/>
      <c r="I17" s="45"/>
      <c r="J17" s="45"/>
      <c r="K17" s="62" t="str">
        <f t="shared" si="0"/>
        <v/>
      </c>
      <c r="L17" s="59"/>
      <c r="M17" s="60"/>
      <c r="N17" s="60"/>
      <c r="O17" s="48"/>
      <c r="P17" s="48"/>
      <c r="Q17" s="48"/>
      <c r="R17" s="48"/>
      <c r="S17" s="46"/>
      <c r="T17" s="46"/>
      <c r="U17" s="46"/>
      <c r="V17" s="46"/>
      <c r="W17" s="44"/>
      <c r="X17" s="44"/>
      <c r="Y17" s="44"/>
      <c r="Z17" s="44"/>
      <c r="AA17" s="17"/>
    </row>
    <row r="18" spans="2:27" x14ac:dyDescent="0.25">
      <c r="B18" s="86"/>
      <c r="C18" s="44"/>
      <c r="D18" s="44"/>
      <c r="E18" s="44"/>
      <c r="F18" s="87"/>
      <c r="G18" s="87"/>
      <c r="H18" s="44"/>
      <c r="I18" s="45"/>
      <c r="J18" s="45"/>
      <c r="K18" s="62" t="str">
        <f t="shared" si="0"/>
        <v/>
      </c>
      <c r="L18" s="59"/>
      <c r="M18" s="60"/>
      <c r="N18" s="60"/>
      <c r="O18" s="48"/>
      <c r="P18" s="48"/>
      <c r="Q18" s="48"/>
      <c r="R18" s="48"/>
      <c r="S18" s="46"/>
      <c r="T18" s="46"/>
      <c r="U18" s="46"/>
      <c r="V18" s="46"/>
      <c r="W18" s="44"/>
      <c r="X18" s="44"/>
      <c r="Y18" s="44"/>
      <c r="Z18" s="44"/>
      <c r="AA18" s="17"/>
    </row>
    <row r="19" spans="2:27" x14ac:dyDescent="0.25">
      <c r="B19" s="86"/>
      <c r="C19" s="44"/>
      <c r="D19" s="44"/>
      <c r="E19" s="44"/>
      <c r="F19" s="87"/>
      <c r="G19" s="87"/>
      <c r="H19" s="44"/>
      <c r="I19" s="45"/>
      <c r="J19" s="45"/>
      <c r="K19" s="62" t="str">
        <f t="shared" si="0"/>
        <v/>
      </c>
      <c r="L19" s="59"/>
      <c r="M19" s="60"/>
      <c r="N19" s="60"/>
      <c r="O19" s="48"/>
      <c r="P19" s="48"/>
      <c r="Q19" s="48"/>
      <c r="R19" s="48"/>
      <c r="S19" s="46"/>
      <c r="T19" s="46"/>
      <c r="U19" s="46"/>
      <c r="V19" s="46"/>
      <c r="W19" s="44"/>
      <c r="X19" s="44"/>
      <c r="Y19" s="44"/>
      <c r="Z19" s="44"/>
      <c r="AA19" s="17"/>
    </row>
    <row r="20" spans="2:27" x14ac:dyDescent="0.25">
      <c r="B20" s="86"/>
      <c r="C20" s="44"/>
      <c r="D20" s="44"/>
      <c r="E20" s="44"/>
      <c r="F20" s="87"/>
      <c r="G20" s="87"/>
      <c r="H20" s="44"/>
      <c r="I20" s="45"/>
      <c r="J20" s="45"/>
      <c r="K20" s="62" t="str">
        <f t="shared" si="0"/>
        <v/>
      </c>
      <c r="L20" s="59"/>
      <c r="M20" s="60"/>
      <c r="N20" s="60"/>
      <c r="O20" s="48"/>
      <c r="P20" s="48"/>
      <c r="Q20" s="48"/>
      <c r="R20" s="48"/>
      <c r="S20" s="46"/>
      <c r="T20" s="46"/>
      <c r="U20" s="46"/>
      <c r="V20" s="46"/>
      <c r="W20" s="44"/>
      <c r="X20" s="44"/>
      <c r="Y20" s="44"/>
      <c r="Z20" s="44"/>
      <c r="AA20" s="17"/>
    </row>
    <row r="21" spans="2:27" x14ac:dyDescent="0.25">
      <c r="B21" s="86"/>
      <c r="C21" s="44"/>
      <c r="D21" s="44"/>
      <c r="E21" s="44"/>
      <c r="F21" s="87"/>
      <c r="G21" s="87"/>
      <c r="H21" s="44"/>
      <c r="I21" s="45"/>
      <c r="J21" s="45"/>
      <c r="K21" s="62" t="str">
        <f t="shared" si="0"/>
        <v/>
      </c>
      <c r="L21" s="59"/>
      <c r="M21" s="60"/>
      <c r="N21" s="60"/>
      <c r="O21" s="48"/>
      <c r="P21" s="48"/>
      <c r="Q21" s="48"/>
      <c r="R21" s="48"/>
      <c r="S21" s="46"/>
      <c r="T21" s="46"/>
      <c r="U21" s="46"/>
      <c r="V21" s="46"/>
      <c r="W21" s="44"/>
      <c r="X21" s="44"/>
      <c r="Y21" s="44"/>
      <c r="Z21" s="44"/>
      <c r="AA21" s="17"/>
    </row>
    <row r="22" spans="2:27" x14ac:dyDescent="0.25">
      <c r="B22" s="86"/>
      <c r="C22" s="44"/>
      <c r="D22" s="44"/>
      <c r="E22" s="44"/>
      <c r="F22" s="87"/>
      <c r="G22" s="87"/>
      <c r="H22" s="44"/>
      <c r="I22" s="45"/>
      <c r="J22" s="45"/>
      <c r="K22" s="62" t="str">
        <f t="shared" si="0"/>
        <v/>
      </c>
      <c r="L22" s="59"/>
      <c r="M22" s="60"/>
      <c r="N22" s="60"/>
      <c r="O22" s="48"/>
      <c r="P22" s="48"/>
      <c r="Q22" s="48"/>
      <c r="R22" s="48"/>
      <c r="S22" s="46"/>
      <c r="T22" s="46"/>
      <c r="U22" s="46"/>
      <c r="V22" s="46"/>
      <c r="W22" s="44"/>
      <c r="X22" s="44"/>
      <c r="Y22" s="44"/>
      <c r="Z22" s="44"/>
      <c r="AA22" s="17"/>
    </row>
    <row r="23" spans="2:27" x14ac:dyDescent="0.25">
      <c r="B23" s="86"/>
      <c r="C23" s="44"/>
      <c r="D23" s="44"/>
      <c r="E23" s="44"/>
      <c r="F23" s="87"/>
      <c r="G23" s="87"/>
      <c r="H23" s="44"/>
      <c r="I23" s="45"/>
      <c r="J23" s="45"/>
      <c r="K23" s="62" t="str">
        <f t="shared" si="0"/>
        <v/>
      </c>
      <c r="L23" s="59"/>
      <c r="M23" s="60"/>
      <c r="N23" s="60"/>
      <c r="O23" s="48"/>
      <c r="P23" s="48"/>
      <c r="Q23" s="48"/>
      <c r="R23" s="48"/>
      <c r="S23" s="46"/>
      <c r="T23" s="46"/>
      <c r="U23" s="46"/>
      <c r="V23" s="46"/>
      <c r="W23" s="44"/>
      <c r="X23" s="44"/>
      <c r="Y23" s="44"/>
      <c r="Z23" s="44"/>
      <c r="AA23" s="17"/>
    </row>
    <row r="24" spans="2:27" x14ac:dyDescent="0.25">
      <c r="B24" s="86"/>
      <c r="C24" s="44"/>
      <c r="D24" s="44"/>
      <c r="E24" s="44"/>
      <c r="F24" s="87"/>
      <c r="G24" s="87"/>
      <c r="H24" s="44"/>
      <c r="I24" s="45"/>
      <c r="J24" s="45"/>
      <c r="K24" s="62" t="str">
        <f t="shared" si="0"/>
        <v/>
      </c>
      <c r="L24" s="59"/>
      <c r="M24" s="60"/>
      <c r="N24" s="60"/>
      <c r="O24" s="48"/>
      <c r="P24" s="48"/>
      <c r="Q24" s="48"/>
      <c r="R24" s="48"/>
      <c r="S24" s="46"/>
      <c r="T24" s="46"/>
      <c r="U24" s="46"/>
      <c r="V24" s="46"/>
      <c r="W24" s="44"/>
      <c r="X24" s="44"/>
      <c r="Y24" s="44"/>
      <c r="Z24" s="44"/>
      <c r="AA24" s="17"/>
    </row>
    <row r="25" spans="2:27" x14ac:dyDescent="0.25">
      <c r="B25" s="86"/>
      <c r="C25" s="44"/>
      <c r="D25" s="44"/>
      <c r="E25" s="44"/>
      <c r="F25" s="87"/>
      <c r="G25" s="87"/>
      <c r="H25" s="44"/>
      <c r="I25" s="45"/>
      <c r="J25" s="45"/>
      <c r="K25" s="62" t="str">
        <f t="shared" si="0"/>
        <v/>
      </c>
      <c r="L25" s="59"/>
      <c r="M25" s="60"/>
      <c r="N25" s="60"/>
      <c r="O25" s="48"/>
      <c r="P25" s="48"/>
      <c r="Q25" s="48"/>
      <c r="R25" s="48"/>
      <c r="S25" s="46"/>
      <c r="T25" s="46"/>
      <c r="U25" s="46"/>
      <c r="V25" s="46"/>
      <c r="W25" s="44"/>
      <c r="X25" s="44"/>
      <c r="Y25" s="44"/>
      <c r="Z25" s="44"/>
      <c r="AA25" s="17"/>
    </row>
    <row r="26" spans="2:27" x14ac:dyDescent="0.25">
      <c r="B26" s="86"/>
      <c r="C26" s="44"/>
      <c r="D26" s="44"/>
      <c r="E26" s="44"/>
      <c r="F26" s="87"/>
      <c r="G26" s="87"/>
      <c r="H26" s="44"/>
      <c r="I26" s="45"/>
      <c r="J26" s="45"/>
      <c r="K26" s="62" t="str">
        <f t="shared" si="0"/>
        <v/>
      </c>
      <c r="L26" s="59"/>
      <c r="M26" s="60"/>
      <c r="N26" s="60"/>
      <c r="O26" s="48"/>
      <c r="P26" s="48"/>
      <c r="Q26" s="48"/>
      <c r="R26" s="48"/>
      <c r="S26" s="46"/>
      <c r="T26" s="46"/>
      <c r="U26" s="46"/>
      <c r="V26" s="46"/>
      <c r="W26" s="44"/>
      <c r="X26" s="44"/>
      <c r="Y26" s="44"/>
      <c r="Z26" s="44"/>
      <c r="AA26" s="17"/>
    </row>
    <row r="27" spans="2:27" x14ac:dyDescent="0.25">
      <c r="B27" s="86"/>
      <c r="C27" s="44"/>
      <c r="D27" s="44"/>
      <c r="E27" s="44"/>
      <c r="F27" s="87"/>
      <c r="G27" s="87"/>
      <c r="H27" s="44"/>
      <c r="I27" s="45"/>
      <c r="J27" s="45"/>
      <c r="K27" s="62" t="str">
        <f t="shared" si="0"/>
        <v/>
      </c>
      <c r="L27" s="59"/>
      <c r="M27" s="60"/>
      <c r="N27" s="60"/>
      <c r="O27" s="48"/>
      <c r="P27" s="48"/>
      <c r="Q27" s="48"/>
      <c r="R27" s="48"/>
      <c r="S27" s="46"/>
      <c r="T27" s="46"/>
      <c r="U27" s="46"/>
      <c r="V27" s="46"/>
      <c r="W27" s="44"/>
      <c r="X27" s="44"/>
      <c r="Y27" s="44"/>
      <c r="Z27" s="44"/>
      <c r="AA27" s="17"/>
    </row>
    <row r="28" spans="2:27" x14ac:dyDescent="0.25">
      <c r="B28" s="86"/>
      <c r="C28" s="44"/>
      <c r="D28" s="44"/>
      <c r="E28" s="44"/>
      <c r="F28" s="87"/>
      <c r="G28" s="87"/>
      <c r="H28" s="44"/>
      <c r="I28" s="45"/>
      <c r="J28" s="45"/>
      <c r="K28" s="62" t="str">
        <f t="shared" si="0"/>
        <v/>
      </c>
      <c r="L28" s="59"/>
      <c r="M28" s="60"/>
      <c r="N28" s="60"/>
      <c r="O28" s="48"/>
      <c r="P28" s="48"/>
      <c r="Q28" s="48"/>
      <c r="R28" s="48"/>
      <c r="S28" s="46"/>
      <c r="T28" s="46"/>
      <c r="U28" s="46"/>
      <c r="V28" s="46"/>
      <c r="W28" s="44"/>
      <c r="X28" s="44"/>
      <c r="Y28" s="44"/>
      <c r="Z28" s="44"/>
      <c r="AA28" s="17"/>
    </row>
    <row r="29" spans="2:27" ht="18" x14ac:dyDescent="0.25">
      <c r="B29" s="86"/>
      <c r="C29" s="44"/>
      <c r="D29" s="44"/>
      <c r="E29" s="44"/>
      <c r="F29" s="87"/>
      <c r="G29" s="87"/>
      <c r="H29" s="44"/>
      <c r="I29" s="45"/>
      <c r="J29" s="45"/>
      <c r="K29" s="62" t="str">
        <f t="shared" si="0"/>
        <v/>
      </c>
      <c r="L29" s="59"/>
      <c r="M29" s="60"/>
      <c r="N29" s="60"/>
      <c r="O29" s="48"/>
      <c r="P29" s="48"/>
      <c r="Q29" s="48"/>
      <c r="R29" s="48"/>
      <c r="S29" s="46"/>
      <c r="T29" s="46"/>
      <c r="U29" s="46"/>
      <c r="V29" s="46"/>
      <c r="W29" s="44"/>
      <c r="X29" s="44"/>
      <c r="Y29" s="44"/>
      <c r="Z29" s="44"/>
      <c r="AA29" s="16"/>
    </row>
    <row r="30" spans="2:27" x14ac:dyDescent="0.25">
      <c r="B30" s="86"/>
      <c r="C30" s="44"/>
      <c r="D30" s="44"/>
      <c r="E30" s="44"/>
      <c r="F30" s="87"/>
      <c r="G30" s="87"/>
      <c r="H30" s="44"/>
      <c r="I30" s="45"/>
      <c r="J30" s="45"/>
      <c r="K30" s="62" t="str">
        <f t="shared" si="0"/>
        <v/>
      </c>
      <c r="L30" s="59"/>
      <c r="M30" s="60"/>
      <c r="N30" s="60"/>
      <c r="O30" s="48"/>
      <c r="P30" s="48"/>
      <c r="Q30" s="48"/>
      <c r="R30" s="48"/>
      <c r="S30" s="46"/>
      <c r="T30" s="46"/>
      <c r="U30" s="46"/>
      <c r="V30" s="46"/>
      <c r="W30" s="44"/>
      <c r="X30" s="44"/>
      <c r="Y30" s="44"/>
      <c r="Z30" s="44"/>
      <c r="AA30" s="17"/>
    </row>
    <row r="31" spans="2:27" x14ac:dyDescent="0.25">
      <c r="B31" s="86"/>
      <c r="C31" s="44"/>
      <c r="D31" s="44"/>
      <c r="E31" s="44"/>
      <c r="F31" s="87"/>
      <c r="G31" s="87"/>
      <c r="H31" s="44"/>
      <c r="I31" s="45"/>
      <c r="J31" s="45"/>
      <c r="K31" s="62" t="str">
        <f t="shared" si="0"/>
        <v/>
      </c>
      <c r="L31" s="59"/>
      <c r="M31" s="60"/>
      <c r="N31" s="60"/>
      <c r="O31" s="48"/>
      <c r="P31" s="48"/>
      <c r="Q31" s="48"/>
      <c r="R31" s="48"/>
      <c r="S31" s="46"/>
      <c r="T31" s="46"/>
      <c r="U31" s="46"/>
      <c r="V31" s="46"/>
      <c r="W31" s="44"/>
      <c r="X31" s="44"/>
      <c r="Y31" s="44"/>
      <c r="Z31" s="44"/>
      <c r="AA31" s="17"/>
    </row>
    <row r="32" spans="2:27" x14ac:dyDescent="0.25">
      <c r="B32" s="86"/>
      <c r="C32" s="44"/>
      <c r="D32" s="44"/>
      <c r="E32" s="44"/>
      <c r="F32" s="87"/>
      <c r="G32" s="87"/>
      <c r="H32" s="44"/>
      <c r="I32" s="45"/>
      <c r="J32" s="45"/>
      <c r="K32" s="62" t="str">
        <f t="shared" si="0"/>
        <v/>
      </c>
      <c r="L32" s="59"/>
      <c r="M32" s="60"/>
      <c r="N32" s="60"/>
      <c r="O32" s="48"/>
      <c r="P32" s="48"/>
      <c r="Q32" s="48"/>
      <c r="R32" s="48"/>
      <c r="S32" s="46"/>
      <c r="T32" s="46"/>
      <c r="U32" s="46"/>
      <c r="V32" s="46"/>
      <c r="W32" s="44"/>
      <c r="X32" s="44"/>
      <c r="Y32" s="44"/>
      <c r="Z32" s="44"/>
      <c r="AA32" s="17"/>
    </row>
    <row r="33" spans="2:27" x14ac:dyDescent="0.25">
      <c r="B33" s="86"/>
      <c r="C33" s="44"/>
      <c r="D33" s="44"/>
      <c r="E33" s="44"/>
      <c r="F33" s="87"/>
      <c r="G33" s="87"/>
      <c r="H33" s="44"/>
      <c r="I33" s="45"/>
      <c r="J33" s="45"/>
      <c r="K33" s="62" t="str">
        <f t="shared" si="0"/>
        <v/>
      </c>
      <c r="L33" s="59"/>
      <c r="M33" s="60"/>
      <c r="N33" s="60"/>
      <c r="O33" s="48"/>
      <c r="P33" s="48"/>
      <c r="Q33" s="48"/>
      <c r="R33" s="48"/>
      <c r="S33" s="46"/>
      <c r="T33" s="46"/>
      <c r="U33" s="46"/>
      <c r="V33" s="46"/>
      <c r="W33" s="44"/>
      <c r="X33" s="44"/>
      <c r="Y33" s="44"/>
      <c r="Z33" s="44"/>
      <c r="AA33" s="17"/>
    </row>
    <row r="34" spans="2:27" x14ac:dyDescent="0.25">
      <c r="B34" s="86"/>
      <c r="C34" s="44"/>
      <c r="D34" s="44"/>
      <c r="E34" s="44"/>
      <c r="F34" s="87"/>
      <c r="G34" s="87"/>
      <c r="H34" s="44"/>
      <c r="I34" s="45"/>
      <c r="J34" s="45"/>
      <c r="K34" s="62" t="str">
        <f t="shared" si="0"/>
        <v/>
      </c>
      <c r="L34" s="59"/>
      <c r="M34" s="60"/>
      <c r="N34" s="60"/>
      <c r="O34" s="48"/>
      <c r="P34" s="48"/>
      <c r="Q34" s="48"/>
      <c r="R34" s="48"/>
      <c r="S34" s="46"/>
      <c r="T34" s="46"/>
      <c r="U34" s="46"/>
      <c r="V34" s="46"/>
      <c r="W34" s="44"/>
      <c r="X34" s="44"/>
      <c r="Y34" s="44"/>
      <c r="Z34" s="44"/>
      <c r="AA34" s="17"/>
    </row>
    <row r="35" spans="2:27" x14ac:dyDescent="0.25">
      <c r="B35" s="86"/>
      <c r="C35" s="44"/>
      <c r="D35" s="44"/>
      <c r="E35" s="44"/>
      <c r="F35" s="87"/>
      <c r="G35" s="87"/>
      <c r="H35" s="44"/>
      <c r="I35" s="45"/>
      <c r="J35" s="45"/>
      <c r="K35" s="62" t="str">
        <f t="shared" si="0"/>
        <v/>
      </c>
      <c r="L35" s="59"/>
      <c r="M35" s="60"/>
      <c r="N35" s="60"/>
      <c r="O35" s="48"/>
      <c r="P35" s="48"/>
      <c r="Q35" s="48"/>
      <c r="R35" s="48"/>
      <c r="S35" s="46"/>
      <c r="T35" s="46"/>
      <c r="U35" s="46"/>
      <c r="V35" s="46"/>
      <c r="W35" s="44"/>
      <c r="X35" s="44"/>
      <c r="Y35" s="44"/>
      <c r="Z35" s="44"/>
    </row>
    <row r="36" spans="2:27" ht="18" x14ac:dyDescent="0.25">
      <c r="B36" s="86"/>
      <c r="C36" s="44"/>
      <c r="D36" s="44"/>
      <c r="E36" s="44"/>
      <c r="F36" s="87"/>
      <c r="G36" s="87"/>
      <c r="H36" s="44"/>
      <c r="I36" s="45"/>
      <c r="J36" s="45"/>
      <c r="K36" s="62" t="str">
        <f t="shared" si="0"/>
        <v/>
      </c>
      <c r="L36" s="59"/>
      <c r="M36" s="60"/>
      <c r="N36" s="60"/>
      <c r="O36" s="48"/>
      <c r="P36" s="48"/>
      <c r="Q36" s="48"/>
      <c r="R36" s="48"/>
      <c r="S36" s="46"/>
      <c r="T36" s="46"/>
      <c r="U36" s="46"/>
      <c r="V36" s="46"/>
      <c r="W36" s="44"/>
      <c r="X36" s="44"/>
      <c r="Y36" s="44"/>
      <c r="Z36" s="44"/>
      <c r="AA36" s="16"/>
    </row>
    <row r="37" spans="2:27" x14ac:dyDescent="0.25">
      <c r="B37" s="86"/>
      <c r="C37" s="44"/>
      <c r="D37" s="44"/>
      <c r="E37" s="44"/>
      <c r="F37" s="87"/>
      <c r="G37" s="87"/>
      <c r="H37" s="44"/>
      <c r="I37" s="45"/>
      <c r="J37" s="45"/>
      <c r="K37" s="62" t="str">
        <f t="shared" si="0"/>
        <v/>
      </c>
      <c r="L37" s="59"/>
      <c r="M37" s="60"/>
      <c r="N37" s="60"/>
      <c r="O37" s="48"/>
      <c r="P37" s="48"/>
      <c r="Q37" s="48"/>
      <c r="R37" s="48"/>
      <c r="S37" s="46"/>
      <c r="T37" s="46"/>
      <c r="U37" s="46"/>
      <c r="V37" s="46"/>
      <c r="W37" s="44"/>
      <c r="X37" s="44"/>
      <c r="Y37" s="44"/>
      <c r="Z37" s="44"/>
      <c r="AA37" s="17"/>
    </row>
    <row r="38" spans="2:27" x14ac:dyDescent="0.25">
      <c r="B38" s="86"/>
      <c r="C38" s="44"/>
      <c r="D38" s="44"/>
      <c r="E38" s="44"/>
      <c r="F38" s="87"/>
      <c r="G38" s="87"/>
      <c r="H38" s="44"/>
      <c r="I38" s="45"/>
      <c r="J38" s="45"/>
      <c r="K38" s="62" t="str">
        <f t="shared" si="0"/>
        <v/>
      </c>
      <c r="L38" s="59"/>
      <c r="M38" s="60"/>
      <c r="N38" s="60"/>
      <c r="O38" s="48"/>
      <c r="P38" s="48"/>
      <c r="Q38" s="48"/>
      <c r="R38" s="48"/>
      <c r="S38" s="46"/>
      <c r="T38" s="46"/>
      <c r="U38" s="46"/>
      <c r="V38" s="46"/>
      <c r="W38" s="44"/>
      <c r="X38" s="44"/>
      <c r="Y38" s="44"/>
      <c r="Z38" s="44"/>
      <c r="AA38" s="17"/>
    </row>
    <row r="39" spans="2:27" x14ac:dyDescent="0.25">
      <c r="B39" s="86"/>
      <c r="C39" s="44"/>
      <c r="D39" s="44"/>
      <c r="E39" s="44"/>
      <c r="F39" s="87"/>
      <c r="G39" s="87"/>
      <c r="H39" s="44"/>
      <c r="I39" s="45"/>
      <c r="J39" s="45"/>
      <c r="K39" s="62" t="str">
        <f t="shared" si="0"/>
        <v/>
      </c>
      <c r="L39" s="59"/>
      <c r="M39" s="60"/>
      <c r="N39" s="60"/>
      <c r="O39" s="48"/>
      <c r="P39" s="48"/>
      <c r="Q39" s="48"/>
      <c r="R39" s="48"/>
      <c r="S39" s="46"/>
      <c r="T39" s="46"/>
      <c r="U39" s="46"/>
      <c r="V39" s="46"/>
      <c r="W39" s="44"/>
      <c r="X39" s="44"/>
      <c r="Y39" s="44"/>
      <c r="Z39" s="44"/>
      <c r="AA39" s="17"/>
    </row>
    <row r="40" spans="2:27" x14ac:dyDescent="0.25">
      <c r="B40" s="86"/>
      <c r="C40" s="44"/>
      <c r="D40" s="44"/>
      <c r="E40" s="44"/>
      <c r="F40" s="87"/>
      <c r="G40" s="87"/>
      <c r="H40" s="44"/>
      <c r="I40" s="45"/>
      <c r="J40" s="45"/>
      <c r="K40" s="62" t="str">
        <f t="shared" si="0"/>
        <v/>
      </c>
      <c r="L40" s="59"/>
      <c r="M40" s="60"/>
      <c r="N40" s="60"/>
      <c r="O40" s="48"/>
      <c r="P40" s="48"/>
      <c r="Q40" s="48"/>
      <c r="R40" s="48"/>
      <c r="S40" s="46"/>
      <c r="T40" s="46"/>
      <c r="U40" s="46"/>
      <c r="V40" s="46"/>
      <c r="W40" s="44"/>
      <c r="X40" s="44"/>
      <c r="Y40" s="44"/>
      <c r="Z40" s="44"/>
      <c r="AA40" s="17"/>
    </row>
    <row r="41" spans="2:27" x14ac:dyDescent="0.25">
      <c r="B41" s="86"/>
      <c r="C41" s="44"/>
      <c r="D41" s="44"/>
      <c r="E41" s="44"/>
      <c r="F41" s="87"/>
      <c r="G41" s="87"/>
      <c r="H41" s="44"/>
      <c r="I41" s="45"/>
      <c r="J41" s="45"/>
      <c r="K41" s="62" t="str">
        <f t="shared" si="0"/>
        <v/>
      </c>
      <c r="L41" s="59"/>
      <c r="M41" s="60"/>
      <c r="N41" s="60"/>
      <c r="O41" s="48"/>
      <c r="P41" s="48"/>
      <c r="Q41" s="48"/>
      <c r="R41" s="48"/>
      <c r="S41" s="46"/>
      <c r="T41" s="46"/>
      <c r="U41" s="46"/>
      <c r="V41" s="46"/>
      <c r="W41" s="44"/>
      <c r="X41" s="44"/>
      <c r="Y41" s="44"/>
      <c r="Z41" s="44"/>
    </row>
    <row r="42" spans="2:27" x14ac:dyDescent="0.25">
      <c r="B42" s="86"/>
      <c r="C42" s="44"/>
      <c r="D42" s="44"/>
      <c r="E42" s="44"/>
      <c r="F42" s="87"/>
      <c r="G42" s="87"/>
      <c r="H42" s="44"/>
      <c r="I42" s="45"/>
      <c r="J42" s="45"/>
      <c r="K42" s="62" t="str">
        <f t="shared" si="0"/>
        <v/>
      </c>
      <c r="L42" s="59"/>
      <c r="M42" s="60"/>
      <c r="N42" s="60"/>
      <c r="O42" s="48"/>
      <c r="P42" s="48"/>
      <c r="Q42" s="48"/>
      <c r="R42" s="48"/>
      <c r="S42" s="46"/>
      <c r="T42" s="46"/>
      <c r="U42" s="46"/>
      <c r="V42" s="46"/>
      <c r="W42" s="44"/>
      <c r="X42" s="44"/>
      <c r="Y42" s="44"/>
      <c r="Z42" s="44"/>
    </row>
    <row r="43" spans="2:27" x14ac:dyDescent="0.25">
      <c r="B43" s="86"/>
      <c r="C43" s="44"/>
      <c r="D43" s="44"/>
      <c r="E43" s="44"/>
      <c r="F43" s="87"/>
      <c r="G43" s="87"/>
      <c r="H43" s="44"/>
      <c r="I43" s="45"/>
      <c r="J43" s="45"/>
      <c r="K43" s="62" t="str">
        <f t="shared" si="0"/>
        <v/>
      </c>
      <c r="L43" s="59"/>
      <c r="M43" s="60"/>
      <c r="N43" s="60"/>
      <c r="O43" s="48"/>
      <c r="P43" s="48"/>
      <c r="Q43" s="48"/>
      <c r="R43" s="48"/>
      <c r="S43" s="46"/>
      <c r="T43" s="46"/>
      <c r="U43" s="46"/>
      <c r="V43" s="46"/>
      <c r="W43" s="44"/>
      <c r="X43" s="44"/>
      <c r="Y43" s="44"/>
      <c r="Z43" s="44"/>
    </row>
    <row r="44" spans="2:27" x14ac:dyDescent="0.25">
      <c r="B44" s="86"/>
      <c r="C44" s="44"/>
      <c r="D44" s="44"/>
      <c r="E44" s="44"/>
      <c r="F44" s="87"/>
      <c r="G44" s="87"/>
      <c r="H44" s="44"/>
      <c r="I44" s="45"/>
      <c r="J44" s="45"/>
      <c r="K44" s="62" t="str">
        <f t="shared" si="0"/>
        <v/>
      </c>
      <c r="L44" s="59"/>
      <c r="M44" s="60"/>
      <c r="N44" s="60"/>
      <c r="O44" s="48"/>
      <c r="P44" s="48"/>
      <c r="Q44" s="48"/>
      <c r="R44" s="48"/>
      <c r="S44" s="46"/>
      <c r="T44" s="46"/>
      <c r="U44" s="46"/>
      <c r="V44" s="46"/>
      <c r="W44" s="44"/>
      <c r="X44" s="44"/>
      <c r="Y44" s="44"/>
      <c r="Z44" s="44"/>
    </row>
    <row r="45" spans="2:27" ht="15.75" thickBot="1" x14ac:dyDescent="0.3">
      <c r="B45" s="86"/>
      <c r="C45" s="47"/>
      <c r="D45" s="47"/>
      <c r="E45" s="47"/>
      <c r="F45" s="88"/>
      <c r="G45" s="88"/>
      <c r="H45" s="47"/>
      <c r="I45" s="48"/>
      <c r="J45" s="48"/>
      <c r="K45" s="62" t="str">
        <f t="shared" si="0"/>
        <v/>
      </c>
      <c r="L45" s="60"/>
      <c r="M45" s="60"/>
      <c r="N45" s="60"/>
      <c r="O45" s="48"/>
      <c r="P45" s="48"/>
      <c r="Q45" s="48"/>
      <c r="R45" s="48"/>
      <c r="S45" s="46"/>
      <c r="T45" s="46"/>
      <c r="U45" s="46"/>
      <c r="V45" s="46"/>
      <c r="W45" s="47"/>
      <c r="X45" s="47"/>
      <c r="Y45" s="47"/>
      <c r="Z45" s="47"/>
    </row>
    <row r="46" spans="2:27" ht="16.5" thickTop="1" thickBot="1" x14ac:dyDescent="0.3">
      <c r="B46" s="175" t="s">
        <v>13</v>
      </c>
      <c r="C46" s="176"/>
      <c r="D46" s="176"/>
      <c r="E46" s="176"/>
      <c r="F46" s="176"/>
      <c r="G46" s="177"/>
      <c r="H46" s="178"/>
      <c r="I46" s="84">
        <f>SUM(I13:I45)</f>
        <v>0</v>
      </c>
      <c r="J46" s="84">
        <f>SUM(J13:J45)</f>
        <v>0</v>
      </c>
      <c r="K46" s="85"/>
      <c r="L46" s="84">
        <f>SUM(L13:L45)</f>
        <v>0</v>
      </c>
      <c r="M46" s="84">
        <f t="shared" ref="M46:N46" si="1">SUM(M13:M45)</f>
        <v>0</v>
      </c>
      <c r="N46" s="84">
        <f t="shared" si="1"/>
        <v>0</v>
      </c>
      <c r="O46" s="84">
        <f t="shared" ref="O46:Y46" si="2">SUM(O13:O45)</f>
        <v>0</v>
      </c>
      <c r="P46" s="84">
        <f t="shared" si="2"/>
        <v>0</v>
      </c>
      <c r="Q46" s="84">
        <f t="shared" si="2"/>
        <v>0</v>
      </c>
      <c r="R46" s="84">
        <f t="shared" si="2"/>
        <v>0</v>
      </c>
      <c r="S46" s="84">
        <f t="shared" si="2"/>
        <v>0</v>
      </c>
      <c r="T46" s="84">
        <f t="shared" si="2"/>
        <v>0</v>
      </c>
      <c r="U46" s="84">
        <f t="shared" si="2"/>
        <v>0</v>
      </c>
      <c r="V46" s="84">
        <f t="shared" si="2"/>
        <v>0</v>
      </c>
      <c r="W46" s="84">
        <f t="shared" si="2"/>
        <v>0</v>
      </c>
      <c r="X46" s="84">
        <f t="shared" si="2"/>
        <v>0</v>
      </c>
      <c r="Y46" s="84">
        <f t="shared" si="2"/>
        <v>0</v>
      </c>
      <c r="Z46" s="84">
        <f>SUM(Z13:Z45)</f>
        <v>0</v>
      </c>
    </row>
    <row r="47" spans="2:27" ht="15.75" thickTop="1" x14ac:dyDescent="0.25"/>
    <row r="48" spans="2:27" x14ac:dyDescent="0.25">
      <c r="B48" s="173"/>
      <c r="C48" s="173"/>
      <c r="D48" s="173"/>
      <c r="E48" s="3"/>
      <c r="F48" s="3"/>
      <c r="G48" s="174"/>
      <c r="H48" s="174"/>
    </row>
    <row r="49" spans="2:8" x14ac:dyDescent="0.25">
      <c r="B49" s="15" t="s">
        <v>14</v>
      </c>
      <c r="C49" s="3"/>
      <c r="D49" s="3"/>
      <c r="E49" s="3"/>
      <c r="F49" s="3"/>
      <c r="G49" s="3" t="s">
        <v>15</v>
      </c>
      <c r="H49" s="3"/>
    </row>
  </sheetData>
  <mergeCells count="10">
    <mergeCell ref="AA11:AB12"/>
    <mergeCell ref="X11:Z11"/>
    <mergeCell ref="L11:W11"/>
    <mergeCell ref="B11:K11"/>
    <mergeCell ref="B1:W1"/>
    <mergeCell ref="D5:F5"/>
    <mergeCell ref="D7:R7"/>
    <mergeCell ref="B48:D48"/>
    <mergeCell ref="G48:H48"/>
    <mergeCell ref="B46:H46"/>
  </mergeCells>
  <pageMargins left="0.39370078740157483" right="0.31496062992125984" top="0.39370078740157483" bottom="0.59055118110236227" header="0.31496062992125984" footer="0.31496062992125984"/>
  <pageSetup paperSize="9" scale="46" fitToHeight="2" orientation="landscape" r:id="rId1"/>
  <headerFooter>
    <oddFooter>&amp;L&amp;F&amp;CStand &amp;D&amp;RSeite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</xdr:row>
                    <xdr:rowOff>19050</xdr:rowOff>
                  </from>
                  <to>
                    <xdr:col>4</xdr:col>
                    <xdr:colOff>276225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7</xdr:row>
                    <xdr:rowOff>161925</xdr:rowOff>
                  </from>
                  <to>
                    <xdr:col>6</xdr:col>
                    <xdr:colOff>266700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 sizeWithCells="1">
                  <from>
                    <xdr:col>7</xdr:col>
                    <xdr:colOff>419100</xdr:colOff>
                    <xdr:row>8</xdr:row>
                    <xdr:rowOff>9525</xdr:rowOff>
                  </from>
                  <to>
                    <xdr:col>7</xdr:col>
                    <xdr:colOff>666750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1</xdr:row>
                    <xdr:rowOff>9525</xdr:rowOff>
                  </from>
                  <to>
                    <xdr:col>4</xdr:col>
                    <xdr:colOff>276225</xdr:colOff>
                    <xdr:row>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zahlenmäßiger Nachweis</vt:lpstr>
      <vt:lpstr>Belegliste</vt:lpstr>
      <vt:lpstr>Belegliste!Druckbereich</vt:lpstr>
      <vt:lpstr>'zahlenmäßiger Nachweis'!Druckbereich</vt:lpstr>
      <vt:lpstr>Belegliste!Drucktitel</vt:lpstr>
    </vt:vector>
  </TitlesOfParts>
  <Company>gsub 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gsub Gesellschaft für soziale Unternehmensberatung mbH</dc:creator>
  <cp:lastModifiedBy>Wientgen, Birte</cp:lastModifiedBy>
  <cp:lastPrinted>2018-11-26T11:36:57Z</cp:lastPrinted>
  <dcterms:created xsi:type="dcterms:W3CDTF">2012-03-24T11:22:14Z</dcterms:created>
  <dcterms:modified xsi:type="dcterms:W3CDTF">2022-05-02T15:17:07Z</dcterms:modified>
</cp:coreProperties>
</file>