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3 Programme\101_EXP\03 Maßnahmeübergreifende Übersichten und Auswertungen\04 Beratungsmanagement\11 Förderrichtlinie 2022\03 Formulare\"/>
    </mc:Choice>
  </mc:AlternateContent>
  <xr:revisionPtr revIDLastSave="0" documentId="13_ncr:1_{CA1E8D48-D936-46BF-B644-A3B16DD22F86}" xr6:coauthVersionLast="47" xr6:coauthVersionMax="47" xr10:uidLastSave="{00000000-0000-0000-0000-000000000000}"/>
  <workbookProtection workbookAlgorithmName="SHA-512" workbookHashValue="EdDzW08QZJjxVIhlI1jIdd2EKtDDJIoFgkqR8CrVtiISYJkFN4FB4ybQyekWLmZQ/OO+G3eg4UOa/QHE5AxW4w==" workbookSaltValue="4yUZ6AWpLNsaQ3HwHeA6wQ==" workbookSpinCount="100000" lockStructure="1"/>
  <bookViews>
    <workbookView xWindow="-120" yWindow="-120" windowWidth="29040" windowHeight="15840" xr2:uid="{00000000-000D-0000-FFFF-FFFF00000000}"/>
  </bookViews>
  <sheets>
    <sheet name="Finanzplan Skizze" sheetId="1" r:id="rId1"/>
    <sheet name="FM pro Partner" sheetId="3" state="hidden" r:id="rId2"/>
    <sheet name="Dropdown" sheetId="2" state="hidden" r:id="rId3"/>
  </sheets>
  <definedNames>
    <definedName name="_xlnm.Print_Area" localSheetId="0">'Finanzplan Skizze'!$B$1:$I$95</definedName>
    <definedName name="Personal">Dropdown!$B$3:$B$5</definedName>
    <definedName name="Sachausgaben">Dropdown!$B$12:$B$17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1" l="1"/>
  <c r="C79" i="1"/>
  <c r="C80" i="1"/>
  <c r="C81" i="1"/>
  <c r="C77" i="1"/>
  <c r="D8" i="3"/>
  <c r="D9" i="3"/>
  <c r="E9" i="3" s="1"/>
  <c r="D10" i="3"/>
  <c r="D11" i="3"/>
  <c r="D7" i="3"/>
  <c r="C8" i="3"/>
  <c r="E8" i="3" s="1"/>
  <c r="C9" i="3"/>
  <c r="C10" i="3"/>
  <c r="E10" i="3" s="1"/>
  <c r="C11" i="3"/>
  <c r="E11" i="3" s="1"/>
  <c r="C7" i="3"/>
  <c r="C12" i="3" s="1"/>
  <c r="B8" i="3"/>
  <c r="B9" i="3"/>
  <c r="B10" i="3"/>
  <c r="B11" i="3"/>
  <c r="B7" i="3"/>
  <c r="J7" i="1"/>
  <c r="H66" i="1"/>
  <c r="E7" i="3" l="1"/>
  <c r="E12" i="3" s="1"/>
  <c r="D12" i="3"/>
  <c r="F87" i="1"/>
  <c r="H31" i="1"/>
  <c r="H73" i="1"/>
  <c r="F88" i="1" s="1"/>
  <c r="H42" i="1"/>
  <c r="H19" i="1"/>
  <c r="G45" i="1" s="1"/>
  <c r="G46" i="1" l="1"/>
  <c r="G47" i="1"/>
  <c r="G48" i="1" l="1"/>
  <c r="H55" i="1" s="1"/>
  <c r="G53" i="1" l="1"/>
  <c r="J53" i="1" l="1"/>
  <c r="F86" i="1"/>
  <c r="F89" i="1" s="1"/>
  <c r="J86" i="1" s="1"/>
</calcChain>
</file>

<file path=xl/sharedStrings.xml><?xml version="1.0" encoding="utf-8"?>
<sst xmlns="http://schemas.openxmlformats.org/spreadsheetml/2006/main" count="112" uniqueCount="83">
  <si>
    <t xml:space="preserve">A. </t>
  </si>
  <si>
    <t>Ausgabenplan</t>
  </si>
  <si>
    <t>A.1</t>
  </si>
  <si>
    <t>Art der Ausgaben</t>
  </si>
  <si>
    <t>geplante Ausgaben für Vorhaben (€)</t>
  </si>
  <si>
    <t>B.</t>
  </si>
  <si>
    <t>Finanzierungsplan</t>
  </si>
  <si>
    <t>beantragte Fördermittel</t>
  </si>
  <si>
    <t>Förderquote:</t>
  </si>
  <si>
    <t>Drittmittel</t>
  </si>
  <si>
    <t>Gesamte Fördermittel :</t>
  </si>
  <si>
    <t>Art der Drittmittel</t>
  </si>
  <si>
    <t>B.1</t>
  </si>
  <si>
    <t>Angaben zur einreichenden Organisation</t>
  </si>
  <si>
    <t>%</t>
  </si>
  <si>
    <t>Datum</t>
  </si>
  <si>
    <t>Name Institution, Firma</t>
  </si>
  <si>
    <t>Gesamte Personalausgaben:</t>
  </si>
  <si>
    <t>Gesamte Sachausgaben:</t>
  </si>
  <si>
    <t>Gesamte Ausgaben für das Projekt:</t>
  </si>
  <si>
    <t>Drittmittel:</t>
  </si>
  <si>
    <t>Gesamteinnahmen:</t>
  </si>
  <si>
    <t xml:space="preserve">geplante Eigenmittel für Vorhaben </t>
  </si>
  <si>
    <t xml:space="preserve">geplante Einnahmen für Vorhaben </t>
  </si>
  <si>
    <t>Beantragte Fördermittel:</t>
  </si>
  <si>
    <t>Arbeitszeit im Projekt             (in Monaten)</t>
  </si>
  <si>
    <t>Personalausgaben in € (Arbeitgeber Brutto)</t>
  </si>
  <si>
    <t>Bitte auswählen</t>
  </si>
  <si>
    <t>Projektlaufzeit (Angabe in Monaten):</t>
  </si>
  <si>
    <t xml:space="preserve">Hinweis:
Die Fördermittel werden mit bis zu 70 % der Gesamtausgaben berechnet, sobald Angaben zu den geplanten Eigenmittel oder Drittmittel gemacht werden.
</t>
  </si>
  <si>
    <t>Finanzplan zur</t>
  </si>
  <si>
    <t>Projektskizze</t>
  </si>
  <si>
    <t>Name der Organisation:</t>
  </si>
  <si>
    <t>Kurzname des Vorhabens:</t>
  </si>
  <si>
    <t>rechtsverbindliche Unterschrift</t>
  </si>
  <si>
    <t>Name in Druckbuchstaben</t>
  </si>
  <si>
    <t>Personal</t>
  </si>
  <si>
    <t>Projektadministration und Verwaltung</t>
  </si>
  <si>
    <t>Wissenschaftliche Mitarbeit</t>
  </si>
  <si>
    <t>Sachausgaben</t>
  </si>
  <si>
    <t>Sachausgaben Liste alt</t>
  </si>
  <si>
    <t>Bürosachkosten</t>
  </si>
  <si>
    <t>Vergabe (nach VOL)</t>
  </si>
  <si>
    <t>Öffentlichkeitsarbeit</t>
  </si>
  <si>
    <t>Honorare</t>
  </si>
  <si>
    <t>Lehr- und Lernmittel</t>
  </si>
  <si>
    <t>Reisekosten (gemäß BRKG)</t>
  </si>
  <si>
    <t>Fortbildung</t>
  </si>
  <si>
    <t>Investitionen</t>
  </si>
  <si>
    <t>Versicherungen</t>
  </si>
  <si>
    <t>sonstige Sachleistungen</t>
  </si>
  <si>
    <t>Öffentlichkeitsarbeit und Vernetzung</t>
  </si>
  <si>
    <t>Honorare und Vergaben</t>
  </si>
  <si>
    <t>Sonstige Sachausgaben</t>
  </si>
  <si>
    <t>A.2</t>
  </si>
  <si>
    <t>A.3</t>
  </si>
  <si>
    <t>A.4</t>
  </si>
  <si>
    <t>B.2</t>
  </si>
  <si>
    <t>B.3</t>
  </si>
  <si>
    <t>B.4</t>
  </si>
  <si>
    <t>Kalkulierte VZÄ</t>
  </si>
  <si>
    <t>Miet- und Leasingausgaben</t>
  </si>
  <si>
    <t>Gesamte Drittmittel:</t>
  </si>
  <si>
    <t>Name und Anschrift der Institution/Firma</t>
  </si>
  <si>
    <t>Partner</t>
  </si>
  <si>
    <t>Gepl. Ausgaben</t>
  </si>
  <si>
    <t>Gepl. Eigenmittel</t>
  </si>
  <si>
    <t>Gepl. Fördermittel</t>
  </si>
  <si>
    <t>Höhe der per Zuwendungsweiterleitung geplanten Fördermittel pro Partner</t>
  </si>
  <si>
    <t>(intern für Prüfung)</t>
  </si>
  <si>
    <t>Unternehmen und Verwaltungen der Zukunft: INQA-Experimentierräume
1. Förderaufruf: Resilienz (durch gut gestaltete Arbeitsbedingungen) in Zeiten des beschleunigten Wandels</t>
  </si>
  <si>
    <t>Personalausgaben des Antragstellenden</t>
  </si>
  <si>
    <t>Sachausgaben des Antragstellenden</t>
  </si>
  <si>
    <t>Ausgaben der Partner und Partnerinnen zur Förderung</t>
  </si>
  <si>
    <t>Gesamte Ausgaben der Partner und Partnerinnen zur Förderung:</t>
  </si>
  <si>
    <t>Gesamte Ausgaben der Partner und Partnerinnen:</t>
  </si>
  <si>
    <t>Eigenmittel des Antragstellenden (ohne Partner und Partnerinnen)</t>
  </si>
  <si>
    <t>Eigenmittel des Antragstellenden ohne Partner und Partnerinnen</t>
  </si>
  <si>
    <t>Gesamte Eigenmittel aller Partner und Partnerinnen</t>
  </si>
  <si>
    <t>Verteilung der Drittmittel auf die eigenen Partner und Partnerinnen</t>
  </si>
  <si>
    <t>geplante Eigenmittel des Partners/der Partnerin für Vorhaben</t>
  </si>
  <si>
    <t>Eigenmittel des Antragstellenden:</t>
  </si>
  <si>
    <t>Hinweis: Die Eigenmittel der Partner und Partnerinnen berechnen sich automatisch aus den Angaben der darunter stehenden Übersicht zu den Partnern und Partnerinnen ("Verteilung der Drittmittel auf die Partner und Partnerinnen").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</si>
</sst>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7" fillId="2" borderId="1" applyFont="0" applyBorder="0">
      <alignment wrapText="1"/>
      <protection locked="0"/>
    </xf>
    <xf numFmtId="44" fontId="2" fillId="0" borderId="0" applyFont="0" applyFill="0" applyBorder="0" applyAlignment="0" applyProtection="0"/>
  </cellStyleXfs>
  <cellXfs count="103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3" fillId="2" borderId="0" xfId="4" applyFont="1" applyFill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164" fontId="7" fillId="2" borderId="0" xfId="0" applyNumberFormat="1" applyFont="1" applyFill="1"/>
    <xf numFmtId="49" fontId="3" fillId="2" borderId="0" xfId="4" applyNumberFormat="1" applyFont="1" applyFill="1"/>
    <xf numFmtId="49" fontId="3" fillId="2" borderId="6" xfId="4" applyNumberFormat="1" applyFont="1" applyFill="1" applyBorder="1"/>
    <xf numFmtId="2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0" fontId="8" fillId="2" borderId="0" xfId="0" applyFont="1" applyFill="1" applyAlignment="1">
      <alignment horizontal="center"/>
    </xf>
    <xf numFmtId="0" fontId="4" fillId="2" borderId="0" xfId="3" applyFont="1" applyFill="1"/>
    <xf numFmtId="49" fontId="5" fillId="2" borderId="0" xfId="4" applyNumberFormat="1" applyFont="1" applyFill="1" applyAlignment="1">
      <alignment horizontal="left"/>
    </xf>
    <xf numFmtId="0" fontId="3" fillId="2" borderId="0" xfId="4" applyFont="1" applyFill="1" applyAlignment="1">
      <alignment wrapText="1"/>
    </xf>
    <xf numFmtId="164" fontId="5" fillId="2" borderId="0" xfId="4" applyNumberFormat="1" applyFont="1" applyFill="1" applyAlignment="1" applyProtection="1">
      <alignment horizontal="left"/>
      <protection locked="0"/>
    </xf>
    <xf numFmtId="0" fontId="5" fillId="2" borderId="0" xfId="4" applyFont="1" applyFill="1"/>
    <xf numFmtId="164" fontId="5" fillId="2" borderId="0" xfId="4" quotePrefix="1" applyNumberFormat="1" applyFont="1" applyFill="1" applyAlignment="1" applyProtection="1">
      <alignment horizontal="left"/>
      <protection locked="0"/>
    </xf>
    <xf numFmtId="0" fontId="6" fillId="2" borderId="0" xfId="4" applyFont="1" applyFill="1" applyAlignment="1">
      <alignment wrapText="1"/>
    </xf>
    <xf numFmtId="14" fontId="7" fillId="2" borderId="13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wrapText="1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wrapText="1"/>
      <protection locked="0"/>
    </xf>
    <xf numFmtId="164" fontId="3" fillId="2" borderId="0" xfId="4" applyNumberFormat="1" applyFont="1" applyFill="1" applyAlignment="1" applyProtection="1">
      <alignment horizontal="left"/>
      <protection locked="0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2" borderId="0" xfId="0" applyFont="1" applyFill="1"/>
    <xf numFmtId="0" fontId="10" fillId="2" borderId="0" xfId="0" applyFont="1" applyFill="1"/>
    <xf numFmtId="0" fontId="9" fillId="2" borderId="0" xfId="0" applyFont="1" applyFill="1"/>
    <xf numFmtId="164" fontId="7" fillId="2" borderId="0" xfId="0" applyNumberFormat="1" applyFont="1" applyFill="1" applyAlignment="1">
      <alignment horizontal="center" vertical="center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13" fillId="0" borderId="0" xfId="0" applyFont="1"/>
    <xf numFmtId="0" fontId="14" fillId="0" borderId="0" xfId="0" applyFont="1"/>
    <xf numFmtId="0" fontId="0" fillId="0" borderId="7" xfId="0" applyBorder="1"/>
    <xf numFmtId="164" fontId="0" fillId="0" borderId="7" xfId="0" applyNumberFormat="1" applyBorder="1"/>
    <xf numFmtId="0" fontId="9" fillId="2" borderId="0" xfId="0" applyFont="1" applyFill="1" applyAlignment="1">
      <alignment horizontal="left" wrapText="1"/>
    </xf>
    <xf numFmtId="0" fontId="6" fillId="2" borderId="0" xfId="4" applyFont="1" applyFill="1" applyAlignment="1">
      <alignment wrapText="1"/>
    </xf>
    <xf numFmtId="0" fontId="11" fillId="2" borderId="0" xfId="0" applyFont="1" applyFill="1"/>
    <xf numFmtId="0" fontId="8" fillId="2" borderId="0" xfId="0" applyFont="1" applyFill="1" applyAlignment="1">
      <alignment wrapText="1"/>
    </xf>
    <xf numFmtId="0" fontId="8" fillId="2" borderId="21" xfId="0" applyFont="1" applyFill="1" applyBorder="1" applyAlignment="1">
      <alignment wrapText="1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164" fontId="7" fillId="2" borderId="11" xfId="0" applyNumberFormat="1" applyFont="1" applyFill="1" applyBorder="1" applyAlignment="1" applyProtection="1">
      <alignment horizontal="center" vertical="center"/>
      <protection locked="0"/>
    </xf>
    <xf numFmtId="164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21" xfId="4" applyFont="1" applyFill="1" applyBorder="1" applyAlignment="1">
      <alignment wrapText="1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164" fontId="7" fillId="2" borderId="15" xfId="0" applyNumberFormat="1" applyFont="1" applyFill="1" applyBorder="1" applyAlignment="1" applyProtection="1">
      <alignment horizontal="center" vertical="center"/>
      <protection locked="0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164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7" fillId="2" borderId="15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>
      <alignment wrapText="1"/>
    </xf>
    <xf numFmtId="164" fontId="7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left" vertical="top" wrapText="1"/>
    </xf>
    <xf numFmtId="164" fontId="3" fillId="2" borderId="0" xfId="4" applyNumberFormat="1" applyFont="1" applyFill="1" applyAlignment="1" applyProtection="1">
      <alignment horizontal="left"/>
      <protection locked="0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2" xfId="0" applyFont="1" applyFill="1" applyBorder="1" applyProtection="1">
      <protection locked="0"/>
    </xf>
    <xf numFmtId="0" fontId="12" fillId="2" borderId="0" xfId="0" applyFont="1" applyFill="1" applyAlignment="1">
      <alignment horizontal="left" vertical="top" wrapText="1"/>
    </xf>
    <xf numFmtId="164" fontId="7" fillId="2" borderId="15" xfId="0" applyNumberFormat="1" applyFont="1" applyFill="1" applyBorder="1"/>
    <xf numFmtId="0" fontId="0" fillId="0" borderId="17" xfId="0" applyBorder="1"/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11" fillId="2" borderId="2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21" xfId="0" applyBorder="1" applyAlignment="1">
      <alignment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0" xfId="4" applyFont="1" applyFill="1"/>
  </cellXfs>
  <cellStyles count="7">
    <cellStyle name="Euro" xfId="1" xr:uid="{00000000-0005-0000-0000-000000000000}"/>
    <cellStyle name="Prozent 2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  <cellStyle name="Stil 1" xfId="5" xr:uid="{00000000-0005-0000-0000-000005000000}"/>
    <cellStyle name="Währung 2" xfId="6" xr:uid="{00000000-0005-0000-0000-000006000000}"/>
  </cellStyles>
  <dxfs count="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3</xdr:col>
      <xdr:colOff>323850</xdr:colOff>
      <xdr:row>4</xdr:row>
      <xdr:rowOff>28575</xdr:rowOff>
    </xdr:to>
    <xdr:pic>
      <xdr:nvPicPr>
        <xdr:cNvPr id="1452" name="Picture 895">
          <a:extLst>
            <a:ext uri="{FF2B5EF4-FFF2-40B4-BE49-F238E27FC236}">
              <a16:creationId xmlns:a16="http://schemas.microsoft.com/office/drawing/2014/main" id="{6F1620D7-0984-9CC2-8722-CD30F1C4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276225</xdr:colOff>
      <xdr:row>0</xdr:row>
      <xdr:rowOff>142875</xdr:rowOff>
    </xdr:from>
    <xdr:to>
      <xdr:col>8</xdr:col>
      <xdr:colOff>809625</xdr:colOff>
      <xdr:row>3</xdr:row>
      <xdr:rowOff>161925</xdr:rowOff>
    </xdr:to>
    <xdr:pic>
      <xdr:nvPicPr>
        <xdr:cNvPr id="1453" name="Picture 12" descr="gsub-logo-cmyk-compose">
          <a:extLst>
            <a:ext uri="{FF2B5EF4-FFF2-40B4-BE49-F238E27FC236}">
              <a16:creationId xmlns:a16="http://schemas.microsoft.com/office/drawing/2014/main" id="{8DB4792A-3A8F-6758-2B33-9FCAEF08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42875"/>
          <a:ext cx="1495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2:S100"/>
  <sheetViews>
    <sheetView tabSelected="1" zoomScaleNormal="100" zoomScaleSheetLayoutView="100" workbookViewId="0">
      <selection activeCell="C36" sqref="C36:G36"/>
    </sheetView>
  </sheetViews>
  <sheetFormatPr baseColWidth="10" defaultColWidth="10.7109375" defaultRowHeight="14.25" x14ac:dyDescent="0.2"/>
  <cols>
    <col min="1" max="1" width="8.85546875" style="1" customWidth="1"/>
    <col min="2" max="2" width="6.140625" style="1" customWidth="1"/>
    <col min="3" max="4" width="10.7109375" style="1"/>
    <col min="5" max="5" width="17.140625" style="1" customWidth="1"/>
    <col min="6" max="6" width="15.140625" style="1" customWidth="1"/>
    <col min="7" max="7" width="14.7109375" style="1" customWidth="1"/>
    <col min="8" max="8" width="14.42578125" style="1" customWidth="1"/>
    <col min="9" max="9" width="15" style="1" customWidth="1"/>
    <col min="10" max="10" width="16" style="1" customWidth="1"/>
    <col min="11" max="11" width="25.85546875" style="1" customWidth="1"/>
    <col min="12" max="14" width="10.7109375" style="1"/>
    <col min="15" max="16" width="11.42578125" style="1" customWidth="1"/>
    <col min="17" max="16384" width="10.7109375" style="1"/>
  </cols>
  <sheetData>
    <row r="2" spans="2:17" ht="15" x14ac:dyDescent="0.25">
      <c r="F2" s="13" t="s">
        <v>30</v>
      </c>
    </row>
    <row r="3" spans="2:17" ht="15" x14ac:dyDescent="0.25">
      <c r="F3" s="13" t="s">
        <v>31</v>
      </c>
    </row>
    <row r="4" spans="2:17" ht="18.75" customHeight="1" x14ac:dyDescent="0.2"/>
    <row r="5" spans="2:17" ht="63" customHeight="1" x14ac:dyDescent="0.2">
      <c r="C5" s="60" t="s">
        <v>70</v>
      </c>
      <c r="D5" s="61"/>
      <c r="E5" s="61"/>
      <c r="F5" s="61"/>
      <c r="G5" s="61"/>
      <c r="H5" s="61"/>
    </row>
    <row r="6" spans="2:17" ht="15" x14ac:dyDescent="0.25">
      <c r="B6" s="14" t="s">
        <v>13</v>
      </c>
    </row>
    <row r="7" spans="2:17" ht="15" x14ac:dyDescent="0.25">
      <c r="B7" s="1" t="s">
        <v>32</v>
      </c>
      <c r="E7" s="66"/>
      <c r="F7" s="67"/>
      <c r="G7" s="67"/>
      <c r="H7" s="67"/>
      <c r="I7" s="67"/>
      <c r="J7" s="40" t="str">
        <f>IF(F9&lt;=0,"",(IF(F9&gt;24,"Hinweis: Die Projektlaufzeit übersteigt die maximal möglichen 24 Monate.","")))</f>
        <v/>
      </c>
      <c r="K7" s="40"/>
    </row>
    <row r="8" spans="2:17" ht="15" x14ac:dyDescent="0.25">
      <c r="B8" s="1" t="s">
        <v>33</v>
      </c>
      <c r="E8" s="68"/>
      <c r="F8" s="69"/>
      <c r="G8" s="70"/>
      <c r="H8" s="70"/>
      <c r="I8" s="70"/>
      <c r="J8" s="40"/>
      <c r="K8" s="40"/>
    </row>
    <row r="9" spans="2:17" ht="15" x14ac:dyDescent="0.25">
      <c r="B9" s="1" t="s">
        <v>28</v>
      </c>
      <c r="E9" s="21"/>
      <c r="F9" s="23">
        <v>0</v>
      </c>
      <c r="G9" s="22"/>
      <c r="H9" s="22"/>
      <c r="I9" s="22"/>
      <c r="J9" s="40"/>
      <c r="K9" s="40"/>
    </row>
    <row r="10" spans="2:17" ht="6" customHeight="1" thickBot="1" x14ac:dyDescent="0.25"/>
    <row r="11" spans="2:17" ht="15" x14ac:dyDescent="0.25">
      <c r="B11" s="10" t="s">
        <v>0</v>
      </c>
      <c r="C11" s="10" t="s">
        <v>1</v>
      </c>
      <c r="D11" s="10"/>
      <c r="E11" s="10"/>
      <c r="F11" s="10"/>
      <c r="G11" s="10"/>
      <c r="H11" s="10"/>
      <c r="I11" s="10"/>
      <c r="O11" s="15"/>
    </row>
    <row r="12" spans="2:17" ht="21" customHeight="1" x14ac:dyDescent="0.25">
      <c r="B12" s="9" t="s">
        <v>2</v>
      </c>
      <c r="C12" s="43" t="s">
        <v>71</v>
      </c>
      <c r="D12" s="43"/>
      <c r="E12" s="43"/>
      <c r="F12" s="43"/>
      <c r="G12" s="20"/>
      <c r="H12" s="41"/>
      <c r="I12" s="42"/>
      <c r="O12" s="17"/>
      <c r="P12" s="18"/>
      <c r="Q12" s="18"/>
    </row>
    <row r="13" spans="2:17" ht="51" customHeight="1" thickBot="1" x14ac:dyDescent="0.3">
      <c r="B13" s="9"/>
      <c r="C13" s="44" t="s">
        <v>3</v>
      </c>
      <c r="D13" s="44"/>
      <c r="E13" s="44"/>
      <c r="F13" s="20" t="s">
        <v>60</v>
      </c>
      <c r="G13" s="20" t="s">
        <v>25</v>
      </c>
      <c r="H13" s="41" t="s">
        <v>26</v>
      </c>
      <c r="I13" s="42"/>
      <c r="O13" s="17"/>
      <c r="P13" s="18"/>
      <c r="Q13" s="18"/>
    </row>
    <row r="14" spans="2:17" ht="15" x14ac:dyDescent="0.2">
      <c r="C14" s="45" t="s">
        <v>27</v>
      </c>
      <c r="D14" s="46"/>
      <c r="E14" s="47"/>
      <c r="F14" s="34"/>
      <c r="G14" s="25"/>
      <c r="H14" s="71">
        <v>0</v>
      </c>
      <c r="I14" s="72"/>
      <c r="O14" s="17"/>
      <c r="P14" s="18"/>
      <c r="Q14" s="18"/>
    </row>
    <row r="15" spans="2:17" ht="15" customHeight="1" x14ac:dyDescent="0.2">
      <c r="C15" s="45" t="s">
        <v>27</v>
      </c>
      <c r="D15" s="46"/>
      <c r="E15" s="47"/>
      <c r="F15" s="34"/>
      <c r="G15" s="25"/>
      <c r="H15" s="51">
        <v>0</v>
      </c>
      <c r="I15" s="52"/>
      <c r="O15" s="17"/>
      <c r="P15" s="18"/>
      <c r="Q15" s="18"/>
    </row>
    <row r="16" spans="2:17" ht="15" customHeight="1" x14ac:dyDescent="0.2">
      <c r="C16" s="45" t="s">
        <v>27</v>
      </c>
      <c r="D16" s="46"/>
      <c r="E16" s="47"/>
      <c r="F16" s="34"/>
      <c r="G16" s="25"/>
      <c r="H16" s="51">
        <v>0</v>
      </c>
      <c r="I16" s="52"/>
      <c r="O16" s="17"/>
      <c r="P16" s="17"/>
      <c r="Q16" s="17"/>
    </row>
    <row r="17" spans="2:19" ht="15" customHeight="1" thickBot="1" x14ac:dyDescent="0.25">
      <c r="C17" s="45" t="s">
        <v>27</v>
      </c>
      <c r="D17" s="46"/>
      <c r="E17" s="47"/>
      <c r="F17" s="34"/>
      <c r="G17" s="25"/>
      <c r="H17" s="48">
        <v>0</v>
      </c>
      <c r="I17" s="49"/>
      <c r="O17" s="17"/>
      <c r="P17" s="17"/>
      <c r="Q17" s="17"/>
    </row>
    <row r="18" spans="2:19" ht="9" customHeight="1" x14ac:dyDescent="0.2">
      <c r="O18" s="17"/>
      <c r="P18" s="17"/>
      <c r="Q18" s="17"/>
    </row>
    <row r="19" spans="2:19" x14ac:dyDescent="0.2">
      <c r="C19" s="1" t="s">
        <v>17</v>
      </c>
      <c r="H19" s="57">
        <f>SUM(H14:I17)</f>
        <v>0</v>
      </c>
      <c r="I19" s="58"/>
      <c r="O19" s="17"/>
      <c r="P19" s="17"/>
      <c r="Q19" s="17"/>
    </row>
    <row r="20" spans="2:19" ht="4.5" customHeight="1" x14ac:dyDescent="0.2">
      <c r="O20" s="17"/>
      <c r="P20" s="17"/>
      <c r="Q20" s="17"/>
    </row>
    <row r="21" spans="2:19" ht="4.5" customHeight="1" x14ac:dyDescent="0.2">
      <c r="P21" s="17"/>
      <c r="Q21" s="17"/>
    </row>
    <row r="22" spans="2:19" ht="15" x14ac:dyDescent="0.25">
      <c r="B22" s="9" t="s">
        <v>54</v>
      </c>
      <c r="C22" s="3" t="s">
        <v>72</v>
      </c>
    </row>
    <row r="23" spans="2:19" ht="26.25" customHeight="1" x14ac:dyDescent="0.25">
      <c r="C23" s="2" t="s">
        <v>3</v>
      </c>
      <c r="G23" s="16"/>
      <c r="H23" s="41" t="s">
        <v>4</v>
      </c>
      <c r="I23" s="59"/>
      <c r="J23" s="24"/>
      <c r="K23" s="32"/>
    </row>
    <row r="24" spans="2:19" ht="15" customHeight="1" x14ac:dyDescent="0.2">
      <c r="C24" s="45" t="s">
        <v>27</v>
      </c>
      <c r="D24" s="46"/>
      <c r="E24" s="47"/>
      <c r="F24" s="4"/>
      <c r="G24" s="5"/>
      <c r="H24" s="55">
        <v>0</v>
      </c>
      <c r="I24" s="56"/>
      <c r="O24" s="15"/>
      <c r="R24" s="15"/>
    </row>
    <row r="25" spans="2:19" ht="15" customHeight="1" x14ac:dyDescent="0.2">
      <c r="C25" s="45" t="s">
        <v>27</v>
      </c>
      <c r="D25" s="46"/>
      <c r="E25" s="47"/>
      <c r="F25" s="6"/>
      <c r="G25" s="7"/>
      <c r="H25" s="55">
        <v>0</v>
      </c>
      <c r="I25" s="56"/>
      <c r="O25" s="17"/>
      <c r="R25" s="17"/>
      <c r="S25" s="17"/>
    </row>
    <row r="26" spans="2:19" ht="15" customHeight="1" x14ac:dyDescent="0.2">
      <c r="C26" s="45" t="s">
        <v>27</v>
      </c>
      <c r="D26" s="46"/>
      <c r="E26" s="47"/>
      <c r="F26" s="6"/>
      <c r="G26" s="7"/>
      <c r="H26" s="55">
        <v>0</v>
      </c>
      <c r="I26" s="56"/>
      <c r="O26" s="17"/>
      <c r="R26" s="17"/>
      <c r="S26" s="17"/>
    </row>
    <row r="27" spans="2:19" ht="15" customHeight="1" x14ac:dyDescent="0.2">
      <c r="C27" s="45" t="s">
        <v>27</v>
      </c>
      <c r="D27" s="46"/>
      <c r="E27" s="47"/>
      <c r="F27" s="6"/>
      <c r="G27" s="7"/>
      <c r="H27" s="55">
        <v>0</v>
      </c>
      <c r="I27" s="56"/>
      <c r="O27" s="17"/>
      <c r="R27" s="17"/>
      <c r="S27" s="17"/>
    </row>
    <row r="28" spans="2:19" ht="15" customHeight="1" x14ac:dyDescent="0.2">
      <c r="C28" s="45" t="s">
        <v>27</v>
      </c>
      <c r="D28" s="46"/>
      <c r="E28" s="47"/>
      <c r="F28" s="6"/>
      <c r="G28" s="7"/>
      <c r="H28" s="55">
        <v>0</v>
      </c>
      <c r="I28" s="56"/>
      <c r="O28" s="17"/>
      <c r="R28" s="17"/>
      <c r="S28" s="17"/>
    </row>
    <row r="29" spans="2:19" ht="15" customHeight="1" x14ac:dyDescent="0.2">
      <c r="C29" s="45" t="s">
        <v>27</v>
      </c>
      <c r="D29" s="46"/>
      <c r="E29" s="47"/>
      <c r="F29" s="6"/>
      <c r="G29" s="7"/>
      <c r="H29" s="55">
        <v>0</v>
      </c>
      <c r="I29" s="56"/>
      <c r="O29" s="17"/>
      <c r="R29" s="17"/>
      <c r="S29" s="17"/>
    </row>
    <row r="30" spans="2:19" ht="9" customHeight="1" x14ac:dyDescent="0.2">
      <c r="O30" s="17"/>
      <c r="R30" s="17"/>
      <c r="S30" s="17"/>
    </row>
    <row r="31" spans="2:19" x14ac:dyDescent="0.2">
      <c r="C31" s="1" t="s">
        <v>18</v>
      </c>
      <c r="H31" s="57">
        <f>SUM(H24:I29)</f>
        <v>0</v>
      </c>
      <c r="I31" s="58"/>
      <c r="J31" s="53"/>
      <c r="K31" s="54"/>
      <c r="O31" s="17"/>
      <c r="R31" s="17"/>
      <c r="S31" s="17"/>
    </row>
    <row r="32" spans="2:19" ht="9" customHeight="1" x14ac:dyDescent="0.2">
      <c r="J32" s="54"/>
      <c r="K32" s="54"/>
      <c r="O32" s="17"/>
      <c r="R32" s="17"/>
      <c r="S32" s="17"/>
    </row>
    <row r="33" spans="2:15" ht="3" customHeight="1" x14ac:dyDescent="0.2"/>
    <row r="34" spans="2:15" ht="12" customHeight="1" x14ac:dyDescent="0.25">
      <c r="B34" s="9" t="s">
        <v>55</v>
      </c>
      <c r="C34" s="3" t="s">
        <v>73</v>
      </c>
    </row>
    <row r="35" spans="2:15" ht="27.75" customHeight="1" x14ac:dyDescent="0.2">
      <c r="C35" s="50" t="s">
        <v>63</v>
      </c>
      <c r="D35" s="50"/>
      <c r="E35" s="50"/>
      <c r="F35" s="50"/>
      <c r="G35" s="50"/>
      <c r="H35" s="41" t="s">
        <v>4</v>
      </c>
      <c r="I35" s="95"/>
      <c r="J35" s="24"/>
    </row>
    <row r="36" spans="2:15" ht="15" customHeight="1" x14ac:dyDescent="0.2">
      <c r="C36" s="45"/>
      <c r="D36" s="73"/>
      <c r="E36" s="73"/>
      <c r="F36" s="73"/>
      <c r="G36" s="74"/>
      <c r="H36" s="75">
        <v>0</v>
      </c>
      <c r="I36" s="75"/>
      <c r="O36" s="17"/>
    </row>
    <row r="37" spans="2:15" ht="15" customHeight="1" x14ac:dyDescent="0.2">
      <c r="C37" s="45"/>
      <c r="D37" s="73"/>
      <c r="E37" s="73"/>
      <c r="F37" s="73"/>
      <c r="G37" s="74"/>
      <c r="H37" s="75">
        <v>0</v>
      </c>
      <c r="I37" s="75"/>
      <c r="O37" s="17"/>
    </row>
    <row r="38" spans="2:15" ht="15" customHeight="1" x14ac:dyDescent="0.2">
      <c r="C38" s="45"/>
      <c r="D38" s="73"/>
      <c r="E38" s="73"/>
      <c r="F38" s="73"/>
      <c r="G38" s="74"/>
      <c r="H38" s="75">
        <v>0</v>
      </c>
      <c r="I38" s="75"/>
      <c r="O38" s="17"/>
    </row>
    <row r="39" spans="2:15" ht="15" customHeight="1" x14ac:dyDescent="0.2">
      <c r="C39" s="45"/>
      <c r="D39" s="73"/>
      <c r="E39" s="73"/>
      <c r="F39" s="73"/>
      <c r="G39" s="74"/>
      <c r="H39" s="75">
        <v>0</v>
      </c>
      <c r="I39" s="75"/>
    </row>
    <row r="40" spans="2:15" ht="15" customHeight="1" x14ac:dyDescent="0.2">
      <c r="C40" s="45"/>
      <c r="D40" s="73"/>
      <c r="E40" s="73"/>
      <c r="F40" s="73"/>
      <c r="G40" s="74"/>
      <c r="H40" s="75">
        <v>0</v>
      </c>
      <c r="I40" s="75"/>
    </row>
    <row r="41" spans="2:15" ht="9" customHeight="1" x14ac:dyDescent="0.2"/>
    <row r="42" spans="2:15" x14ac:dyDescent="0.2">
      <c r="C42" s="1" t="s">
        <v>74</v>
      </c>
      <c r="H42" s="57">
        <f>SUM(H36:I40)</f>
        <v>0</v>
      </c>
      <c r="I42" s="58"/>
    </row>
    <row r="43" spans="2:15" ht="15" x14ac:dyDescent="0.25">
      <c r="J43" s="53"/>
      <c r="K43" s="54"/>
    </row>
    <row r="44" spans="2:15" ht="9" customHeight="1" x14ac:dyDescent="0.2"/>
    <row r="45" spans="2:15" ht="15" x14ac:dyDescent="0.25">
      <c r="B45" s="9" t="s">
        <v>2</v>
      </c>
      <c r="C45" s="1" t="s">
        <v>17</v>
      </c>
      <c r="G45" s="93">
        <f>H19</f>
        <v>0</v>
      </c>
      <c r="H45" s="94"/>
    </row>
    <row r="46" spans="2:15" ht="15" x14ac:dyDescent="0.25">
      <c r="B46" s="9" t="s">
        <v>54</v>
      </c>
      <c r="C46" s="1" t="s">
        <v>18</v>
      </c>
      <c r="G46" s="93">
        <f>H31</f>
        <v>0</v>
      </c>
      <c r="H46" s="94"/>
    </row>
    <row r="47" spans="2:15" ht="15" x14ac:dyDescent="0.25">
      <c r="B47" s="9" t="s">
        <v>55</v>
      </c>
      <c r="C47" s="1" t="s">
        <v>75</v>
      </c>
      <c r="G47" s="93">
        <f>H42</f>
        <v>0</v>
      </c>
      <c r="H47" s="94"/>
    </row>
    <row r="48" spans="2:15" ht="15" x14ac:dyDescent="0.25">
      <c r="B48" s="2" t="s">
        <v>56</v>
      </c>
      <c r="C48" s="2" t="s">
        <v>19</v>
      </c>
      <c r="D48" s="2"/>
      <c r="E48" s="2"/>
      <c r="G48" s="93">
        <f>SUM(G45:G47)</f>
        <v>0</v>
      </c>
      <c r="H48" s="94"/>
    </row>
    <row r="49" spans="2:19" ht="9" customHeight="1" x14ac:dyDescent="0.2"/>
    <row r="50" spans="2:19" ht="9" customHeight="1" thickBot="1" x14ac:dyDescent="0.25"/>
    <row r="51" spans="2:19" ht="15" x14ac:dyDescent="0.25">
      <c r="B51" s="10" t="s">
        <v>5</v>
      </c>
      <c r="C51" s="10" t="s">
        <v>6</v>
      </c>
      <c r="D51" s="10"/>
      <c r="E51" s="10"/>
      <c r="F51" s="10"/>
      <c r="G51" s="10"/>
      <c r="H51" s="10"/>
      <c r="I51" s="10"/>
      <c r="L51" s="32"/>
    </row>
    <row r="52" spans="2:19" ht="4.5" customHeight="1" x14ac:dyDescent="0.2">
      <c r="L52" s="86" t="s">
        <v>29</v>
      </c>
      <c r="M52" s="86"/>
      <c r="N52" s="86"/>
      <c r="O52" s="86"/>
      <c r="P52" s="86"/>
      <c r="Q52" s="86"/>
      <c r="R52" s="86"/>
    </row>
    <row r="53" spans="2:19" ht="15" x14ac:dyDescent="0.25">
      <c r="B53" s="2" t="s">
        <v>12</v>
      </c>
      <c r="C53" s="3" t="s">
        <v>7</v>
      </c>
      <c r="F53" s="1" t="s">
        <v>8</v>
      </c>
      <c r="G53" s="11" t="str">
        <f>IF(G48&gt;0,H55*100/G48,"")</f>
        <v/>
      </c>
      <c r="H53" s="1" t="s">
        <v>14</v>
      </c>
      <c r="J53" s="53" t="str">
        <f>IF(G48&lt;=0,"",(IF(H55&gt;600000,"Hinweis: Die Fördermittel übersteigen den maximal möglichen Wert von 600.000,00 €.","")))</f>
        <v/>
      </c>
      <c r="K53" s="53"/>
      <c r="L53" s="86"/>
      <c r="M53" s="86"/>
      <c r="N53" s="86"/>
      <c r="O53" s="86"/>
      <c r="P53" s="86"/>
      <c r="Q53" s="86"/>
      <c r="R53" s="86"/>
    </row>
    <row r="54" spans="2:19" ht="8.25" customHeight="1" x14ac:dyDescent="0.2">
      <c r="H54" s="8"/>
      <c r="J54" s="53"/>
      <c r="K54" s="53"/>
      <c r="L54" s="86"/>
      <c r="M54" s="86"/>
      <c r="N54" s="86"/>
      <c r="O54" s="86"/>
      <c r="P54" s="86"/>
      <c r="Q54" s="86"/>
      <c r="R54" s="86"/>
    </row>
    <row r="55" spans="2:19" x14ac:dyDescent="0.2">
      <c r="C55" s="1" t="s">
        <v>10</v>
      </c>
      <c r="F55" s="8"/>
      <c r="H55" s="57">
        <f>IF(G48&gt;0,IF(SUM(F87:G88)&gt;0,IF(G48-H60-H73&gt;(G48*0.7),G48*0.7,IF((H60+H73)&gt;G48,0,G48-H60-H73)),0),0)</f>
        <v>0</v>
      </c>
      <c r="I55" s="58"/>
      <c r="J55" s="53"/>
      <c r="K55" s="53"/>
      <c r="L55" s="86"/>
      <c r="M55" s="86"/>
      <c r="N55" s="86"/>
      <c r="O55" s="86"/>
      <c r="P55" s="86"/>
      <c r="Q55" s="86"/>
      <c r="R55" s="86"/>
    </row>
    <row r="56" spans="2:19" ht="3.75" customHeight="1" x14ac:dyDescent="0.2">
      <c r="L56" s="86"/>
      <c r="M56" s="86"/>
      <c r="N56" s="86"/>
      <c r="O56" s="86"/>
      <c r="P56" s="86"/>
      <c r="Q56" s="86"/>
      <c r="R56" s="86"/>
    </row>
    <row r="57" spans="2:19" ht="3.75" customHeight="1" x14ac:dyDescent="0.2">
      <c r="L57" s="86"/>
      <c r="M57" s="86"/>
      <c r="N57" s="86"/>
      <c r="O57" s="86"/>
      <c r="P57" s="86"/>
      <c r="Q57" s="86"/>
      <c r="R57" s="86"/>
    </row>
    <row r="58" spans="2:19" ht="15" x14ac:dyDescent="0.25">
      <c r="B58" s="2" t="s">
        <v>57</v>
      </c>
      <c r="C58" s="3" t="s">
        <v>76</v>
      </c>
      <c r="H58" s="43" t="s">
        <v>22</v>
      </c>
      <c r="I58" s="54"/>
      <c r="L58" s="86"/>
      <c r="M58" s="86"/>
      <c r="N58" s="86"/>
      <c r="O58" s="86"/>
      <c r="P58" s="86"/>
      <c r="Q58" s="86"/>
      <c r="R58" s="86"/>
    </row>
    <row r="59" spans="2:19" ht="14.25" customHeight="1" x14ac:dyDescent="0.25">
      <c r="C59" s="43"/>
      <c r="D59" s="43"/>
      <c r="E59" s="43"/>
      <c r="H59" s="99"/>
      <c r="I59" s="99"/>
      <c r="L59" s="86"/>
      <c r="M59" s="86"/>
      <c r="N59" s="86"/>
      <c r="O59" s="86"/>
      <c r="P59" s="86"/>
      <c r="Q59" s="86"/>
      <c r="R59" s="86"/>
    </row>
    <row r="60" spans="2:19" ht="21" customHeight="1" x14ac:dyDescent="0.2">
      <c r="C60" s="100" t="s">
        <v>77</v>
      </c>
      <c r="D60" s="100"/>
      <c r="E60" s="100"/>
      <c r="F60" s="100"/>
      <c r="G60" s="101"/>
      <c r="H60" s="55">
        <v>0</v>
      </c>
      <c r="I60" s="56"/>
      <c r="L60" s="76"/>
      <c r="M60" s="77"/>
      <c r="N60" s="77"/>
      <c r="O60" s="77"/>
      <c r="P60" s="77"/>
      <c r="Q60" s="77"/>
      <c r="R60" s="77"/>
      <c r="S60" s="77"/>
    </row>
    <row r="61" spans="2:19" ht="3" customHeight="1" x14ac:dyDescent="0.2">
      <c r="O61" s="17"/>
      <c r="P61" s="18"/>
      <c r="Q61" s="18"/>
    </row>
    <row r="62" spans="2:19" ht="6" customHeight="1" x14ac:dyDescent="0.2">
      <c r="P62" s="18"/>
      <c r="Q62" s="18"/>
    </row>
    <row r="63" spans="2:19" ht="15" customHeight="1" x14ac:dyDescent="0.25">
      <c r="B63" s="2" t="s">
        <v>58</v>
      </c>
      <c r="C63" s="3" t="s">
        <v>9</v>
      </c>
      <c r="O63" s="87"/>
      <c r="P63" s="87"/>
      <c r="Q63" s="87"/>
    </row>
    <row r="64" spans="2:19" ht="3.95" customHeight="1" x14ac:dyDescent="0.25">
      <c r="B64" s="2"/>
      <c r="C64" s="3"/>
      <c r="H64" s="28"/>
      <c r="O64" s="27"/>
      <c r="P64" s="27"/>
      <c r="Q64" s="27"/>
    </row>
    <row r="65" spans="2:19" ht="32.25" customHeight="1" x14ac:dyDescent="0.2">
      <c r="C65" s="30" t="s">
        <v>11</v>
      </c>
      <c r="D65" s="31"/>
      <c r="E65" s="41" t="s">
        <v>16</v>
      </c>
      <c r="F65" s="95"/>
      <c r="G65" s="20"/>
      <c r="H65" s="81" t="s">
        <v>23</v>
      </c>
      <c r="I65" s="81"/>
      <c r="L65" s="77"/>
      <c r="M65" s="77"/>
      <c r="N65" s="77"/>
      <c r="O65" s="77"/>
      <c r="P65" s="77"/>
      <c r="Q65" s="77"/>
      <c r="R65" s="77"/>
      <c r="S65" s="77"/>
    </row>
    <row r="66" spans="2:19" ht="15.75" customHeight="1" x14ac:dyDescent="0.2">
      <c r="C66" s="45" t="s">
        <v>78</v>
      </c>
      <c r="D66" s="73"/>
      <c r="E66" s="73"/>
      <c r="F66" s="73"/>
      <c r="G66" s="74"/>
      <c r="H66" s="82">
        <f>SUM(H77:I81)</f>
        <v>0</v>
      </c>
      <c r="I66" s="82"/>
      <c r="L66" s="92" t="s">
        <v>82</v>
      </c>
      <c r="M66" s="92"/>
      <c r="N66" s="92"/>
      <c r="O66" s="92"/>
      <c r="P66" s="92"/>
      <c r="Q66" s="92"/>
      <c r="R66" s="92"/>
    </row>
    <row r="67" spans="2:19" ht="15" x14ac:dyDescent="0.2">
      <c r="C67" s="64" t="s">
        <v>27</v>
      </c>
      <c r="D67" s="65"/>
      <c r="E67" s="78"/>
      <c r="F67" s="79"/>
      <c r="G67" s="80"/>
      <c r="H67" s="75">
        <v>0</v>
      </c>
      <c r="I67" s="75"/>
      <c r="L67" s="92"/>
      <c r="M67" s="92"/>
      <c r="N67" s="92"/>
      <c r="O67" s="92"/>
      <c r="P67" s="92"/>
      <c r="Q67" s="92"/>
      <c r="R67" s="92"/>
    </row>
    <row r="68" spans="2:19" ht="15" customHeight="1" x14ac:dyDescent="0.2">
      <c r="C68" s="64" t="s">
        <v>27</v>
      </c>
      <c r="D68" s="65"/>
      <c r="E68" s="78"/>
      <c r="F68" s="79"/>
      <c r="G68" s="80"/>
      <c r="H68" s="75">
        <v>0</v>
      </c>
      <c r="I68" s="75"/>
      <c r="L68" s="92"/>
      <c r="M68" s="92"/>
      <c r="N68" s="92"/>
      <c r="O68" s="92"/>
      <c r="P68" s="92"/>
      <c r="Q68" s="92"/>
      <c r="R68" s="92"/>
    </row>
    <row r="69" spans="2:19" ht="15" customHeight="1" x14ac:dyDescent="0.2">
      <c r="C69" s="64" t="s">
        <v>27</v>
      </c>
      <c r="D69" s="65"/>
      <c r="E69" s="78"/>
      <c r="F69" s="79"/>
      <c r="G69" s="80"/>
      <c r="H69" s="75">
        <v>0</v>
      </c>
      <c r="I69" s="75"/>
      <c r="L69" s="92"/>
      <c r="M69" s="92"/>
      <c r="N69" s="92"/>
      <c r="O69" s="92"/>
      <c r="P69" s="92"/>
      <c r="Q69" s="92"/>
      <c r="R69" s="92"/>
    </row>
    <row r="70" spans="2:19" ht="15" customHeight="1" x14ac:dyDescent="0.2">
      <c r="C70" s="64" t="s">
        <v>27</v>
      </c>
      <c r="D70" s="65"/>
      <c r="E70" s="78"/>
      <c r="F70" s="79"/>
      <c r="G70" s="80"/>
      <c r="H70" s="75">
        <v>0</v>
      </c>
      <c r="I70" s="75"/>
      <c r="O70" s="19"/>
      <c r="P70" s="17"/>
      <c r="Q70" s="17"/>
    </row>
    <row r="71" spans="2:19" ht="15" customHeight="1" x14ac:dyDescent="0.2">
      <c r="C71" s="64" t="s">
        <v>27</v>
      </c>
      <c r="D71" s="65"/>
      <c r="E71" s="78"/>
      <c r="F71" s="79"/>
      <c r="G71" s="80"/>
      <c r="H71" s="75">
        <v>0</v>
      </c>
      <c r="I71" s="75"/>
      <c r="O71" s="17"/>
      <c r="P71" s="17"/>
      <c r="Q71" s="17"/>
    </row>
    <row r="72" spans="2:19" ht="6.75" customHeight="1" x14ac:dyDescent="0.2">
      <c r="O72" s="19"/>
      <c r="P72" s="17"/>
      <c r="Q72" s="17"/>
    </row>
    <row r="73" spans="2:19" x14ac:dyDescent="0.2">
      <c r="C73" s="1" t="s">
        <v>62</v>
      </c>
      <c r="H73" s="57">
        <f>SUM(H66:I71)</f>
        <v>0</v>
      </c>
      <c r="I73" s="58"/>
      <c r="O73" s="19"/>
      <c r="P73" s="17"/>
      <c r="Q73" s="17"/>
    </row>
    <row r="74" spans="2:19" x14ac:dyDescent="0.2">
      <c r="H74" s="33"/>
      <c r="I74" s="33"/>
      <c r="O74" s="19"/>
      <c r="P74" s="17"/>
      <c r="Q74" s="17"/>
    </row>
    <row r="75" spans="2:19" ht="15" x14ac:dyDescent="0.25">
      <c r="B75" s="2"/>
      <c r="C75" s="3" t="s">
        <v>79</v>
      </c>
      <c r="H75" s="96" t="s">
        <v>80</v>
      </c>
      <c r="I75" s="96"/>
      <c r="O75" s="27"/>
      <c r="P75" s="27"/>
      <c r="Q75" s="27"/>
    </row>
    <row r="76" spans="2:19" ht="27.75" customHeight="1" x14ac:dyDescent="0.25">
      <c r="B76" s="2"/>
      <c r="C76" s="102" t="s">
        <v>16</v>
      </c>
      <c r="D76" s="59"/>
      <c r="H76" s="97"/>
      <c r="I76" s="97"/>
      <c r="O76" s="27"/>
      <c r="P76" s="27"/>
      <c r="Q76" s="27"/>
    </row>
    <row r="77" spans="2:19" ht="15" x14ac:dyDescent="0.25">
      <c r="B77" s="2"/>
      <c r="C77" s="88" t="str">
        <f>IF(C36="","",C36)</f>
        <v/>
      </c>
      <c r="D77" s="89"/>
      <c r="E77" s="89"/>
      <c r="F77" s="89"/>
      <c r="G77" s="90"/>
      <c r="H77" s="75">
        <v>0</v>
      </c>
      <c r="I77" s="75"/>
      <c r="O77" s="27"/>
      <c r="P77" s="27"/>
      <c r="Q77" s="27"/>
    </row>
    <row r="78" spans="2:19" ht="15" x14ac:dyDescent="0.25">
      <c r="B78" s="2"/>
      <c r="C78" s="88" t="str">
        <f t="shared" ref="C78:C81" si="0">IF(C37="","",C37)</f>
        <v/>
      </c>
      <c r="D78" s="89"/>
      <c r="E78" s="89"/>
      <c r="F78" s="89"/>
      <c r="G78" s="90"/>
      <c r="H78" s="75">
        <v>0</v>
      </c>
      <c r="I78" s="75"/>
      <c r="O78" s="27"/>
      <c r="P78" s="27"/>
      <c r="Q78" s="27"/>
    </row>
    <row r="79" spans="2:19" ht="15" x14ac:dyDescent="0.25">
      <c r="B79" s="2"/>
      <c r="C79" s="88" t="str">
        <f t="shared" si="0"/>
        <v/>
      </c>
      <c r="D79" s="89"/>
      <c r="E79" s="89"/>
      <c r="F79" s="89"/>
      <c r="G79" s="90"/>
      <c r="H79" s="75">
        <v>0</v>
      </c>
      <c r="I79" s="75"/>
      <c r="O79" s="27"/>
      <c r="P79" s="27"/>
      <c r="Q79" s="27"/>
    </row>
    <row r="80" spans="2:19" ht="15" x14ac:dyDescent="0.25">
      <c r="B80" s="2"/>
      <c r="C80" s="88" t="str">
        <f t="shared" si="0"/>
        <v/>
      </c>
      <c r="D80" s="89"/>
      <c r="E80" s="89"/>
      <c r="F80" s="89"/>
      <c r="G80" s="90"/>
      <c r="H80" s="75">
        <v>0</v>
      </c>
      <c r="I80" s="75"/>
      <c r="O80" s="27"/>
      <c r="P80" s="27"/>
      <c r="Q80" s="27"/>
    </row>
    <row r="81" spans="2:17" ht="15" x14ac:dyDescent="0.25">
      <c r="B81" s="2"/>
      <c r="C81" s="88" t="str">
        <f t="shared" si="0"/>
        <v/>
      </c>
      <c r="D81" s="89"/>
      <c r="E81" s="89"/>
      <c r="F81" s="89"/>
      <c r="G81" s="90"/>
      <c r="H81" s="75">
        <v>0</v>
      </c>
      <c r="I81" s="75"/>
      <c r="O81" s="27"/>
      <c r="P81" s="27"/>
      <c r="Q81" s="27"/>
    </row>
    <row r="82" spans="2:17" ht="5.0999999999999996" customHeight="1" x14ac:dyDescent="0.25">
      <c r="B82" s="2"/>
      <c r="C82" s="3"/>
      <c r="H82" s="28"/>
      <c r="I82" s="29"/>
      <c r="O82" s="27"/>
      <c r="P82" s="27"/>
      <c r="Q82" s="27"/>
    </row>
    <row r="83" spans="2:17" x14ac:dyDescent="0.2">
      <c r="H83" s="33"/>
      <c r="I83" s="33"/>
      <c r="O83" s="19"/>
      <c r="P83" s="17"/>
      <c r="Q83" s="17"/>
    </row>
    <row r="84" spans="2:17" ht="9" customHeight="1" x14ac:dyDescent="0.2"/>
    <row r="85" spans="2:17" ht="9" customHeight="1" x14ac:dyDescent="0.2"/>
    <row r="86" spans="2:17" ht="15" x14ac:dyDescent="0.25">
      <c r="B86" s="2" t="s">
        <v>12</v>
      </c>
      <c r="C86" s="1" t="s">
        <v>24</v>
      </c>
      <c r="F86" s="57">
        <f>H55</f>
        <v>0</v>
      </c>
      <c r="G86" s="58"/>
      <c r="J86" s="53" t="str">
        <f>IF(F89&lt;=0,"",IF(F89&lt;&gt;G48,"Summe gesamte Ausgaben stimmt nicht mit der Summe der Gesamteinnahmen überein",""))</f>
        <v/>
      </c>
      <c r="K86" s="98"/>
    </row>
    <row r="87" spans="2:17" ht="15" x14ac:dyDescent="0.25">
      <c r="B87" s="2" t="s">
        <v>57</v>
      </c>
      <c r="C87" s="1" t="s">
        <v>81</v>
      </c>
      <c r="F87" s="57">
        <f>H60</f>
        <v>0</v>
      </c>
      <c r="G87" s="58"/>
      <c r="J87" s="98"/>
      <c r="K87" s="98"/>
    </row>
    <row r="88" spans="2:17" ht="15" x14ac:dyDescent="0.25">
      <c r="B88" s="2" t="s">
        <v>58</v>
      </c>
      <c r="C88" s="1" t="s">
        <v>20</v>
      </c>
      <c r="F88" s="57">
        <f>H73</f>
        <v>0</v>
      </c>
      <c r="G88" s="58"/>
      <c r="J88" s="98"/>
      <c r="K88" s="98"/>
    </row>
    <row r="89" spans="2:17" ht="15" x14ac:dyDescent="0.25">
      <c r="B89" s="2" t="s">
        <v>59</v>
      </c>
      <c r="C89" s="3" t="s">
        <v>21</v>
      </c>
      <c r="D89" s="2"/>
      <c r="F89" s="57">
        <f>SUM(F86:G88)</f>
        <v>0</v>
      </c>
      <c r="G89" s="58"/>
      <c r="J89" s="54"/>
      <c r="K89" s="54"/>
    </row>
    <row r="90" spans="2:17" ht="9" customHeight="1" x14ac:dyDescent="0.2">
      <c r="O90" s="17"/>
      <c r="P90" s="18"/>
      <c r="Q90" s="18"/>
    </row>
    <row r="91" spans="2:17" ht="14.25" customHeight="1" x14ac:dyDescent="0.2"/>
    <row r="92" spans="2:17" ht="42.75" customHeight="1" x14ac:dyDescent="0.2">
      <c r="C92" s="91"/>
      <c r="D92" s="91"/>
      <c r="F92" s="26"/>
      <c r="G92" s="26"/>
      <c r="H92" s="26"/>
    </row>
    <row r="93" spans="2:17" ht="14.25" customHeight="1" x14ac:dyDescent="0.2">
      <c r="C93" s="12" t="s">
        <v>15</v>
      </c>
      <c r="D93" s="12"/>
      <c r="F93" s="12" t="s">
        <v>34</v>
      </c>
      <c r="G93" s="12"/>
      <c r="H93" s="12"/>
    </row>
    <row r="94" spans="2:17" ht="33" customHeight="1" x14ac:dyDescent="0.25">
      <c r="F94" s="62"/>
      <c r="G94" s="63"/>
      <c r="H94" s="63"/>
    </row>
    <row r="95" spans="2:17" ht="14.25" customHeight="1" x14ac:dyDescent="0.2">
      <c r="F95" s="1" t="s">
        <v>35</v>
      </c>
    </row>
    <row r="96" spans="2:17" x14ac:dyDescent="0.2">
      <c r="F96" s="83"/>
      <c r="G96" s="83"/>
      <c r="H96" s="83"/>
      <c r="I96" s="83"/>
    </row>
    <row r="97" spans="6:9" x14ac:dyDescent="0.2">
      <c r="F97" s="84"/>
      <c r="G97" s="84"/>
      <c r="H97" s="84"/>
      <c r="I97" s="84"/>
    </row>
    <row r="98" spans="6:9" x14ac:dyDescent="0.2">
      <c r="F98" s="84"/>
      <c r="G98" s="84"/>
      <c r="H98" s="84"/>
      <c r="I98" s="84"/>
    </row>
    <row r="99" spans="6:9" ht="14.25" customHeight="1" x14ac:dyDescent="0.2">
      <c r="F99" s="85"/>
      <c r="G99" s="85"/>
      <c r="H99" s="85"/>
      <c r="I99" s="85"/>
    </row>
    <row r="100" spans="6:9" ht="83.25" customHeight="1" x14ac:dyDescent="0.2">
      <c r="F100" s="85"/>
      <c r="G100" s="85"/>
      <c r="H100" s="85"/>
      <c r="I100" s="85"/>
    </row>
  </sheetData>
  <sheetProtection algorithmName="SHA-512" hashValue="kg7ACRv1CiiFDcP6wgxEKjkf5jrx60Q/EWSe7Qg4hXvLIzqZpRB8zMUQtfy+u0hAc3gbQ0IV3apxyNmpeA+JnQ==" saltValue="8D/RBdI/9nU5KZAmJIj0ew==" spinCount="100000" sheet="1" objects="1" scenarios="1" formatRows="0"/>
  <mergeCells count="104">
    <mergeCell ref="J43:K43"/>
    <mergeCell ref="J86:K89"/>
    <mergeCell ref="F86:G86"/>
    <mergeCell ref="E71:G71"/>
    <mergeCell ref="H71:I71"/>
    <mergeCell ref="H68:I68"/>
    <mergeCell ref="F87:G87"/>
    <mergeCell ref="F88:G88"/>
    <mergeCell ref="F89:G89"/>
    <mergeCell ref="H73:I73"/>
    <mergeCell ref="E65:F65"/>
    <mergeCell ref="E67:G67"/>
    <mergeCell ref="E69:G69"/>
    <mergeCell ref="H69:I69"/>
    <mergeCell ref="J53:K55"/>
    <mergeCell ref="H58:I59"/>
    <mergeCell ref="C80:G80"/>
    <mergeCell ref="H80:I80"/>
    <mergeCell ref="C81:G81"/>
    <mergeCell ref="H81:I81"/>
    <mergeCell ref="C60:G60"/>
    <mergeCell ref="C66:G66"/>
    <mergeCell ref="C76:D76"/>
    <mergeCell ref="H36:I36"/>
    <mergeCell ref="G45:H45"/>
    <mergeCell ref="G46:H46"/>
    <mergeCell ref="G47:H47"/>
    <mergeCell ref="G48:H48"/>
    <mergeCell ref="H55:I55"/>
    <mergeCell ref="C27:E27"/>
    <mergeCell ref="C28:E28"/>
    <mergeCell ref="C29:E29"/>
    <mergeCell ref="H39:I39"/>
    <mergeCell ref="H35:I35"/>
    <mergeCell ref="H29:I29"/>
    <mergeCell ref="H31:I31"/>
    <mergeCell ref="H37:I37"/>
    <mergeCell ref="C36:G36"/>
    <mergeCell ref="C37:G37"/>
    <mergeCell ref="C38:G38"/>
    <mergeCell ref="C39:G39"/>
    <mergeCell ref="L60:S60"/>
    <mergeCell ref="L65:S65"/>
    <mergeCell ref="H70:I70"/>
    <mergeCell ref="E70:G70"/>
    <mergeCell ref="H65:I65"/>
    <mergeCell ref="H66:I66"/>
    <mergeCell ref="G96:G100"/>
    <mergeCell ref="F96:F100"/>
    <mergeCell ref="L52:R59"/>
    <mergeCell ref="O63:Q63"/>
    <mergeCell ref="H67:I67"/>
    <mergeCell ref="I96:I100"/>
    <mergeCell ref="H96:H100"/>
    <mergeCell ref="C77:G77"/>
    <mergeCell ref="H77:I77"/>
    <mergeCell ref="C78:G78"/>
    <mergeCell ref="H78:I78"/>
    <mergeCell ref="C79:G79"/>
    <mergeCell ref="H79:I79"/>
    <mergeCell ref="H60:I60"/>
    <mergeCell ref="E68:G68"/>
    <mergeCell ref="C92:D92"/>
    <mergeCell ref="L66:R69"/>
    <mergeCell ref="H75:I76"/>
    <mergeCell ref="C5:H5"/>
    <mergeCell ref="F94:H94"/>
    <mergeCell ref="C67:D67"/>
    <mergeCell ref="C70:D70"/>
    <mergeCell ref="C71:D71"/>
    <mergeCell ref="C17:E17"/>
    <mergeCell ref="C24:E24"/>
    <mergeCell ref="C25:E25"/>
    <mergeCell ref="C26:E26"/>
    <mergeCell ref="C59:E59"/>
    <mergeCell ref="E7:I7"/>
    <mergeCell ref="E8:I8"/>
    <mergeCell ref="H12:I12"/>
    <mergeCell ref="H14:I14"/>
    <mergeCell ref="C14:E14"/>
    <mergeCell ref="C69:D69"/>
    <mergeCell ref="C68:D68"/>
    <mergeCell ref="C40:G40"/>
    <mergeCell ref="H40:I40"/>
    <mergeCell ref="H42:I42"/>
    <mergeCell ref="H24:I24"/>
    <mergeCell ref="H25:I25"/>
    <mergeCell ref="H26:I26"/>
    <mergeCell ref="H38:I38"/>
    <mergeCell ref="J7:K9"/>
    <mergeCell ref="H13:I13"/>
    <mergeCell ref="C12:F12"/>
    <mergeCell ref="C13:E13"/>
    <mergeCell ref="C15:E15"/>
    <mergeCell ref="C16:E16"/>
    <mergeCell ref="H17:I17"/>
    <mergeCell ref="C35:G35"/>
    <mergeCell ref="H15:I15"/>
    <mergeCell ref="H16:I16"/>
    <mergeCell ref="J31:K32"/>
    <mergeCell ref="H28:I28"/>
    <mergeCell ref="H19:I19"/>
    <mergeCell ref="H23:I23"/>
    <mergeCell ref="H27:I27"/>
  </mergeCells>
  <conditionalFormatting sqref="E7:I8 H60:I60">
    <cfRule type="cellIs" dxfId="7" priority="12" stopIfTrue="1" operator="equal">
      <formula>0</formula>
    </cfRule>
  </conditionalFormatting>
  <conditionalFormatting sqref="F14:I17 H24:I29 C36:I40">
    <cfRule type="cellIs" dxfId="6" priority="11" stopIfTrue="1" operator="equal">
      <formula>0</formula>
    </cfRule>
  </conditionalFormatting>
  <conditionalFormatting sqref="E67:I67 E70:I71">
    <cfRule type="cellIs" dxfId="5" priority="10" stopIfTrue="1" operator="equal">
      <formula>0</formula>
    </cfRule>
  </conditionalFormatting>
  <conditionalFormatting sqref="C92 F92:H92">
    <cfRule type="cellIs" dxfId="4" priority="9" stopIfTrue="1" operator="equal">
      <formula>0</formula>
    </cfRule>
  </conditionalFormatting>
  <conditionalFormatting sqref="F9">
    <cfRule type="cellIs" dxfId="3" priority="6" stopIfTrue="1" operator="equal">
      <formula>0</formula>
    </cfRule>
  </conditionalFormatting>
  <conditionalFormatting sqref="E68:I69">
    <cfRule type="cellIs" dxfId="2" priority="5" stopIfTrue="1" operator="equal">
      <formula>0</formula>
    </cfRule>
  </conditionalFormatting>
  <conditionalFormatting sqref="F94">
    <cfRule type="cellIs" dxfId="1" priority="4" stopIfTrue="1" operator="equal">
      <formula>0</formula>
    </cfRule>
  </conditionalFormatting>
  <conditionalFormatting sqref="C77:I81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67:D71" xr:uid="{00000000-0002-0000-0000-000005000000}">
      <formula1>"Bitte auswählen, EU-Mittel , Bundesmittel, Landesmittel, Kommunale Mittel, Private Mittel "</formula1>
    </dataValidation>
    <dataValidation type="list" allowBlank="1" showInputMessage="1" showErrorMessage="1" sqref="C14:E17" xr:uid="{1CC6AC71-9139-4359-8FF8-4966EE039583}">
      <formula1>Personal</formula1>
    </dataValidation>
    <dataValidation type="list" showInputMessage="1" showErrorMessage="1" sqref="C24:E29" xr:uid="{67C2E026-01BF-4B0A-8F07-C85096CEB8E5}">
      <formula1>Sachausgaben</formula1>
    </dataValidation>
  </dataValidations>
  <pageMargins left="0.7" right="0.7" top="0.75" bottom="0.75" header="0.3" footer="0.3"/>
  <pageSetup paperSize="9" scale="84" fitToHeight="0" orientation="portrait" r:id="rId1"/>
  <headerFooter>
    <oddFooter>&amp;Lgsub - Finanzplan zur Projektskizze&amp;CStand &amp;D&amp;RSeite  &amp;P von &amp;N</oddFooter>
  </headerFooter>
  <rowBreaks count="1" manualBreakCount="1">
    <brk id="5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283D-6A2F-45CA-8BDF-2C8524709249}">
  <dimension ref="A3:E12"/>
  <sheetViews>
    <sheetView workbookViewId="0">
      <selection activeCell="B7" sqref="B7"/>
    </sheetView>
  </sheetViews>
  <sheetFormatPr baseColWidth="10" defaultRowHeight="15" x14ac:dyDescent="0.25"/>
  <cols>
    <col min="1" max="1" width="6.5703125" customWidth="1"/>
    <col min="2" max="2" width="43" customWidth="1"/>
    <col min="3" max="3" width="15.140625" customWidth="1"/>
    <col min="4" max="4" width="16.5703125" bestFit="1" customWidth="1"/>
    <col min="5" max="5" width="18.5703125" customWidth="1"/>
  </cols>
  <sheetData>
    <row r="3" spans="1:5" ht="18.75" x14ac:dyDescent="0.3">
      <c r="B3" s="36" t="s">
        <v>68</v>
      </c>
    </row>
    <row r="4" spans="1:5" x14ac:dyDescent="0.25">
      <c r="B4" s="37" t="s">
        <v>69</v>
      </c>
    </row>
    <row r="6" spans="1:5" x14ac:dyDescent="0.25">
      <c r="A6" s="38"/>
      <c r="B6" s="38" t="s">
        <v>64</v>
      </c>
      <c r="C6" s="38" t="s">
        <v>65</v>
      </c>
      <c r="D6" s="38" t="s">
        <v>66</v>
      </c>
      <c r="E6" s="38" t="s">
        <v>67</v>
      </c>
    </row>
    <row r="7" spans="1:5" x14ac:dyDescent="0.25">
      <c r="A7" s="38">
        <v>1</v>
      </c>
      <c r="B7" s="38">
        <f>'Finanzplan Skizze'!C36</f>
        <v>0</v>
      </c>
      <c r="C7" s="39">
        <f>'Finanzplan Skizze'!H36</f>
        <v>0</v>
      </c>
      <c r="D7" s="39">
        <f>'Finanzplan Skizze'!H77</f>
        <v>0</v>
      </c>
      <c r="E7" s="39">
        <f>C7-D7</f>
        <v>0</v>
      </c>
    </row>
    <row r="8" spans="1:5" x14ac:dyDescent="0.25">
      <c r="A8" s="38">
        <v>2</v>
      </c>
      <c r="B8" s="38">
        <f>'Finanzplan Skizze'!C37</f>
        <v>0</v>
      </c>
      <c r="C8" s="39">
        <f>'Finanzplan Skizze'!H37</f>
        <v>0</v>
      </c>
      <c r="D8" s="39">
        <f>'Finanzplan Skizze'!H78</f>
        <v>0</v>
      </c>
      <c r="E8" s="39">
        <f t="shared" ref="E8:E11" si="0">C8-D8</f>
        <v>0</v>
      </c>
    </row>
    <row r="9" spans="1:5" x14ac:dyDescent="0.25">
      <c r="A9" s="38">
        <v>3</v>
      </c>
      <c r="B9" s="38">
        <f>'Finanzplan Skizze'!C38</f>
        <v>0</v>
      </c>
      <c r="C9" s="39">
        <f>'Finanzplan Skizze'!H38</f>
        <v>0</v>
      </c>
      <c r="D9" s="39">
        <f>'Finanzplan Skizze'!H79</f>
        <v>0</v>
      </c>
      <c r="E9" s="39">
        <f t="shared" si="0"/>
        <v>0</v>
      </c>
    </row>
    <row r="10" spans="1:5" x14ac:dyDescent="0.25">
      <c r="A10" s="38">
        <v>4</v>
      </c>
      <c r="B10" s="38">
        <f>'Finanzplan Skizze'!C39</f>
        <v>0</v>
      </c>
      <c r="C10" s="39">
        <f>'Finanzplan Skizze'!H39</f>
        <v>0</v>
      </c>
      <c r="D10" s="39">
        <f>'Finanzplan Skizze'!H80</f>
        <v>0</v>
      </c>
      <c r="E10" s="39">
        <f t="shared" si="0"/>
        <v>0</v>
      </c>
    </row>
    <row r="11" spans="1:5" x14ac:dyDescent="0.25">
      <c r="A11" s="38">
        <v>5</v>
      </c>
      <c r="B11" s="38">
        <f>'Finanzplan Skizze'!C40</f>
        <v>0</v>
      </c>
      <c r="C11" s="39">
        <f>'Finanzplan Skizze'!H40</f>
        <v>0</v>
      </c>
      <c r="D11" s="39">
        <f>'Finanzplan Skizze'!H81</f>
        <v>0</v>
      </c>
      <c r="E11" s="39">
        <f t="shared" si="0"/>
        <v>0</v>
      </c>
    </row>
    <row r="12" spans="1:5" x14ac:dyDescent="0.25">
      <c r="C12" s="35">
        <f>SUM(C7:C11)</f>
        <v>0</v>
      </c>
      <c r="D12" s="35">
        <f>SUM(D7:D11)</f>
        <v>0</v>
      </c>
      <c r="E12" s="35">
        <f>SUM(E7:E11)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BACF-6E6C-46DF-B464-EEB99B00EF6C}">
  <dimension ref="B2:F22"/>
  <sheetViews>
    <sheetView workbookViewId="0">
      <selection activeCell="B17" sqref="B17"/>
    </sheetView>
  </sheetViews>
  <sheetFormatPr baseColWidth="10" defaultRowHeight="15" x14ac:dyDescent="0.25"/>
  <cols>
    <col min="2" max="2" width="11.42578125" customWidth="1"/>
  </cols>
  <sheetData>
    <row r="2" spans="2:6" x14ac:dyDescent="0.25">
      <c r="B2" t="s">
        <v>36</v>
      </c>
    </row>
    <row r="3" spans="2:6" x14ac:dyDescent="0.25">
      <c r="B3" t="s">
        <v>27</v>
      </c>
    </row>
    <row r="4" spans="2:6" x14ac:dyDescent="0.25">
      <c r="B4" t="s">
        <v>38</v>
      </c>
    </row>
    <row r="5" spans="2:6" x14ac:dyDescent="0.25">
      <c r="B5" t="s">
        <v>37</v>
      </c>
    </row>
    <row r="11" spans="2:6" x14ac:dyDescent="0.25">
      <c r="B11" t="s">
        <v>39</v>
      </c>
      <c r="F11" t="s">
        <v>40</v>
      </c>
    </row>
    <row r="12" spans="2:6" x14ac:dyDescent="0.25">
      <c r="B12" t="s">
        <v>27</v>
      </c>
      <c r="F12" t="s">
        <v>27</v>
      </c>
    </row>
    <row r="13" spans="2:6" x14ac:dyDescent="0.25">
      <c r="B13" t="s">
        <v>51</v>
      </c>
      <c r="F13" t="s">
        <v>41</v>
      </c>
    </row>
    <row r="14" spans="2:6" x14ac:dyDescent="0.25">
      <c r="B14" t="s">
        <v>52</v>
      </c>
      <c r="F14" t="s">
        <v>43</v>
      </c>
    </row>
    <row r="15" spans="2:6" x14ac:dyDescent="0.25">
      <c r="B15" t="s">
        <v>61</v>
      </c>
      <c r="F15" t="s">
        <v>44</v>
      </c>
    </row>
    <row r="16" spans="2:6" x14ac:dyDescent="0.25">
      <c r="B16" t="s">
        <v>46</v>
      </c>
      <c r="F16" t="s">
        <v>45</v>
      </c>
    </row>
    <row r="17" spans="2:6" x14ac:dyDescent="0.25">
      <c r="B17" t="s">
        <v>53</v>
      </c>
      <c r="F17" t="s">
        <v>46</v>
      </c>
    </row>
    <row r="18" spans="2:6" x14ac:dyDescent="0.25">
      <c r="F18" t="s">
        <v>47</v>
      </c>
    </row>
    <row r="19" spans="2:6" x14ac:dyDescent="0.25">
      <c r="F19" t="s">
        <v>48</v>
      </c>
    </row>
    <row r="20" spans="2:6" x14ac:dyDescent="0.25">
      <c r="F20" t="s">
        <v>49</v>
      </c>
    </row>
    <row r="21" spans="2:6" x14ac:dyDescent="0.25">
      <c r="F21" t="s">
        <v>50</v>
      </c>
    </row>
    <row r="22" spans="2:6" x14ac:dyDescent="0.25">
      <c r="F22" t="s">
        <v>42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Finanzplan Skizze</vt:lpstr>
      <vt:lpstr>FM pro Partner</vt:lpstr>
      <vt:lpstr>Dropdown</vt:lpstr>
      <vt:lpstr>'Finanzplan Skizze'!Druckbereich</vt:lpstr>
      <vt:lpstr>Personal</vt:lpstr>
      <vt:lpstr>Sachausgaben</vt:lpstr>
    </vt:vector>
  </TitlesOfParts>
  <Company>gsub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Grober Finanzplan zur Projektskizze EXP-INQA</dc:title>
  <dc:creator>Jan.Grunwald@gsub.de;gsub mbH</dc:creator>
  <cp:lastModifiedBy>Grunwald, Jan</cp:lastModifiedBy>
  <cp:lastPrinted>2022-09-05T11:58:53Z</cp:lastPrinted>
  <dcterms:created xsi:type="dcterms:W3CDTF">2010-12-14T09:56:24Z</dcterms:created>
  <dcterms:modified xsi:type="dcterms:W3CDTF">2022-09-08T13:43:26Z</dcterms:modified>
</cp:coreProperties>
</file>