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DieseArbeitsmappe" defaultThemeVersion="166925"/>
  <mc:AlternateContent xmlns:mc="http://schemas.openxmlformats.org/markup-compatibility/2006">
    <mc:Choice Requires="x15">
      <x15ac:absPath xmlns:x15ac="http://schemas.microsoft.com/office/spreadsheetml/2010/11/ac" url="V:\03 Programme\096_RVZ\06 Interne Organisation\02 Projektteam\_neue Richtlinien 2023\CIP\"/>
    </mc:Choice>
  </mc:AlternateContent>
  <xr:revisionPtr revIDLastSave="0" documentId="13_ncr:1_{7FA09D0C-C149-4CFB-BEF1-0A0309F7CDD2}" xr6:coauthVersionLast="47" xr6:coauthVersionMax="47" xr10:uidLastSave="{00000000-0000-0000-0000-000000000000}"/>
  <bookViews>
    <workbookView xWindow="28680" yWindow="-120" windowWidth="29040" windowHeight="15840" xr2:uid="{ECE6A4E8-3F29-4939-AF52-86CC71C55F65}"/>
  </bookViews>
  <sheets>
    <sheet name="CIP_Finanzplan_IB_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1" l="1"/>
  <c r="E133" i="1"/>
  <c r="C72" i="1" l="1"/>
  <c r="D129" i="1" s="1"/>
  <c r="F140" i="1" l="1"/>
  <c r="E140" i="1"/>
  <c r="F139" i="1"/>
  <c r="E139" i="1"/>
  <c r="G139" i="1" s="1"/>
  <c r="G138" i="1"/>
  <c r="G137" i="1"/>
  <c r="D137" i="1"/>
  <c r="G136" i="1"/>
  <c r="D136" i="1"/>
  <c r="F133" i="1"/>
  <c r="G133" i="1"/>
  <c r="G132" i="1"/>
  <c r="G131" i="1"/>
  <c r="G130" i="1"/>
  <c r="G129" i="1"/>
  <c r="G128" i="1"/>
  <c r="D138" i="1"/>
  <c r="C119" i="1"/>
  <c r="D139" i="1" s="1"/>
  <c r="H98" i="1"/>
  <c r="C98" i="1"/>
  <c r="H97" i="1"/>
  <c r="C97" i="1"/>
  <c r="C101" i="1" s="1"/>
  <c r="D132" i="1" s="1"/>
  <c r="C86" i="1"/>
  <c r="D130" i="1" s="1"/>
  <c r="C39" i="1"/>
  <c r="C50" i="1" s="1"/>
  <c r="D128" i="1" l="1"/>
  <c r="C103" i="1" l="1"/>
  <c r="D131" i="1"/>
  <c r="D133" i="1"/>
  <c r="D111" i="1"/>
</calcChain>
</file>

<file path=xl/sharedStrings.xml><?xml version="1.0" encoding="utf-8"?>
<sst xmlns="http://schemas.openxmlformats.org/spreadsheetml/2006/main" count="209" uniqueCount="84">
  <si>
    <t>Kurztitel des beantragten Vorhabens:</t>
  </si>
  <si>
    <t>Name der Organisation der/des Interessenbekunders/in:</t>
  </si>
  <si>
    <t>Erklärung zur Vorsteuerabzugsberechtigung</t>
  </si>
  <si>
    <t>Die/ der Interessenbekunder/in ist bei diesem Vorhaben zum Vorsteuerabzug nach § 15 UStG berechtigt.</t>
  </si>
  <si>
    <r>
      <t xml:space="preserve">Hinweis: </t>
    </r>
    <r>
      <rPr>
        <i/>
        <sz val="11"/>
        <color theme="1"/>
        <rFont val="Arial"/>
        <family val="2"/>
      </rPr>
      <t>„Sofern eine Vorsteuerabzugsberechtigung besteht, kann der Unternehmer von seiner Umsatzsteuerschuld die von ihm entrichteten Umsatzsteuerbeträge (sog. Vorsteuer) abziehen (§15 UstG). Konsultieren Sie hierzu ggf. Ihren Steuerberater.“</t>
    </r>
  </si>
  <si>
    <t>A</t>
  </si>
  <si>
    <t>Ausgaben</t>
  </si>
  <si>
    <t>Hinweis:</t>
  </si>
  <si>
    <t>1.</t>
  </si>
  <si>
    <t xml:space="preserve">Personalausgaben </t>
  </si>
  <si>
    <t>Lfd. Nr.</t>
  </si>
  <si>
    <t>Belegart</t>
  </si>
  <si>
    <t>Geplant:</t>
  </si>
  <si>
    <t>Bitte auswählen</t>
  </si>
  <si>
    <r>
      <t>Beantragter Betrag (€)</t>
    </r>
    <r>
      <rPr>
        <sz val="10"/>
        <color rgb="FFFF0000"/>
        <rFont val="Arial"/>
        <family val="2"/>
      </rPr>
      <t xml:space="preserve"> </t>
    </r>
  </si>
  <si>
    <t>2.</t>
  </si>
  <si>
    <t xml:space="preserve">Beantragter Betrag (€) </t>
  </si>
  <si>
    <t>Erläuterung/ ggf. Name</t>
  </si>
  <si>
    <t>3.</t>
  </si>
  <si>
    <t>4.</t>
  </si>
  <si>
    <t>5.</t>
  </si>
  <si>
    <t>6.</t>
  </si>
  <si>
    <t>7.</t>
  </si>
  <si>
    <t>8.</t>
  </si>
  <si>
    <t>9.</t>
  </si>
  <si>
    <t>10.</t>
  </si>
  <si>
    <t>Projektleitung</t>
  </si>
  <si>
    <t>Bemerkungen zu 1. Personalausgaben</t>
  </si>
  <si>
    <t xml:space="preserve">geplant gesamt </t>
  </si>
  <si>
    <t>Pauschalen</t>
  </si>
  <si>
    <t xml:space="preserve">Geplant </t>
  </si>
  <si>
    <t>Höhe der Pauschale in %</t>
  </si>
  <si>
    <t>Sonstige Sachausgaben</t>
  </si>
  <si>
    <t>Erläuterung</t>
  </si>
  <si>
    <t xml:space="preserve">Sonstige Sachausgaben </t>
  </si>
  <si>
    <t xml:space="preserve">Ausgaben der Partner zur Förderung </t>
  </si>
  <si>
    <t>Geplant</t>
  </si>
  <si>
    <t xml:space="preserve">Partner-
Name Institution, Firma </t>
  </si>
  <si>
    <t>davon Weiterleitung an Dritte gesamt</t>
  </si>
  <si>
    <t>davon Eigenmittel der Partner gesamt</t>
  </si>
  <si>
    <t>Bemerkungen zu 5. Ausgaben der Partner zur Förderung</t>
  </si>
  <si>
    <t>Ausgaben der Partner zur Förderung gesamt</t>
  </si>
  <si>
    <t xml:space="preserve">Summe Gesamtausgaben </t>
  </si>
  <si>
    <t>geplant</t>
  </si>
  <si>
    <t>B</t>
  </si>
  <si>
    <t>Einnahmen</t>
  </si>
  <si>
    <t>Zuwendung</t>
  </si>
  <si>
    <t>Drittmittel</t>
  </si>
  <si>
    <t xml:space="preserve">Name, Institution, Firma </t>
  </si>
  <si>
    <t>Höhe der Zuwendung in %</t>
  </si>
  <si>
    <t>Höhe der Zuwendung in % geplant</t>
  </si>
  <si>
    <t>Eigenmittel</t>
  </si>
  <si>
    <t xml:space="preserve">Summe Gesamteinnahmen </t>
  </si>
  <si>
    <t xml:space="preserve">Drittmittel </t>
  </si>
  <si>
    <t>C</t>
  </si>
  <si>
    <t>Verteilung auf Jahresscheiben</t>
  </si>
  <si>
    <t>Hinweise:</t>
  </si>
  <si>
    <t xml:space="preserve">Ausgaben </t>
  </si>
  <si>
    <t>1. Jahr</t>
  </si>
  <si>
    <t>2. Jahr</t>
  </si>
  <si>
    <t>Kontrollsumme</t>
  </si>
  <si>
    <t>Summe</t>
  </si>
  <si>
    <t xml:space="preserve">Einnahmen </t>
  </si>
  <si>
    <t>Unterschrift</t>
  </si>
  <si>
    <t>Ort, Datum</t>
  </si>
  <si>
    <t>Name in Druckbuchstaben</t>
  </si>
  <si>
    <r>
      <t xml:space="preserve">Die Jahre bilden Haushaltsjahres-Scheiben ab. Es ist also nach Haushaltsjahren/Kalenderjahren zu kalkulieren.
Abhängig vom Starttermin kann sich daher die Kalkulation auf 2 Haushaltsjahre/Kalenderjahre erstrecken.
Für das Projekt können grundsätzlich </t>
    </r>
    <r>
      <rPr>
        <b/>
        <sz val="10"/>
        <color theme="1"/>
        <rFont val="Arial"/>
        <family val="2"/>
      </rPr>
      <t>maximal 500.000,00 Euro Zuwendungsmittel</t>
    </r>
    <r>
      <rPr>
        <sz val="10"/>
        <color theme="1"/>
        <rFont val="Arial"/>
        <family val="2"/>
      </rPr>
      <t xml:space="preserve"> (Bundesanteil) beantragt werden.</t>
    </r>
  </si>
  <si>
    <t>Honorare</t>
  </si>
  <si>
    <t>Bitte eintragen</t>
  </si>
  <si>
    <t>Honorarausgaben/-kosten können nur beantragt werden, wenn sie für die Durchführung des Projekts erforderlich und die Aufgaben nicht im Rahmen von im Projekt bestehenden Beschäftigungsverhältnissen durchführbar sind. Honorare an Vorstandsmitglieder, Geschäftsführungen und hauptamtliche Mitarbeiter*innen des Projektträgers oder des Trägerverbundes sind nicht zuwendungsfähig. Der jeweilige Bedarf ist zu begründen, geltende Vergabevorschriften sind zu beachten.</t>
  </si>
  <si>
    <t>Wird eine Gemeinkostenpauschale geplant?</t>
  </si>
  <si>
    <t>Gemeinkostenpauschale</t>
  </si>
  <si>
    <t>Bemerkungen zu 4. Sonstige Sachausgaben</t>
  </si>
  <si>
    <r>
      <t xml:space="preserve">Finanzierungsplan </t>
    </r>
    <r>
      <rPr>
        <b/>
        <sz val="14"/>
        <rFont val="Arial"/>
        <family val="2"/>
      </rPr>
      <t>zur Interessenbekundung</t>
    </r>
  </si>
  <si>
    <r>
      <t xml:space="preserve">Verwaltungsausgaben (z.B. Verwaltungs- und Mietkosten inkl. Mietnebenkosten für Räumlichkeiten des*r Zuwendungsempfängers*in, Büromaterial, IT-Infrastruktur) können pauschal mit </t>
    </r>
    <r>
      <rPr>
        <b/>
        <sz val="10"/>
        <color theme="1"/>
        <rFont val="Arial"/>
        <family val="2"/>
      </rPr>
      <t>15 Prozent</t>
    </r>
    <r>
      <rPr>
        <sz val="10"/>
        <color theme="1"/>
        <rFont val="Arial"/>
        <family val="2"/>
      </rPr>
      <t xml:space="preserve"> der Personalkosten veranschlagt werden. Eine zusätzliche Kalkulation von vorhabensbezogenen Mieten und entsprechenden Sachausgaben </t>
    </r>
    <r>
      <rPr>
        <sz val="10"/>
        <rFont val="Arial"/>
        <family val="2"/>
      </rPr>
      <t xml:space="preserve">ist </t>
    </r>
    <r>
      <rPr>
        <sz val="10"/>
        <color theme="1"/>
        <rFont val="Arial"/>
        <family val="2"/>
      </rPr>
      <t>nicht möglich.</t>
    </r>
  </si>
  <si>
    <t>Bemerkungen zu 2. Pauschale</t>
  </si>
  <si>
    <t>Bemerkungen zu 3. Honorare</t>
  </si>
  <si>
    <t>Bemerkungen zu B 3. Drittmittel</t>
  </si>
  <si>
    <t>Rechtsverbindliche Unterschrift/en der zur rechtsgeschäftlichen Vertretung befugten Person/en</t>
  </si>
  <si>
    <t xml:space="preserve">zur Förderrichtlinie </t>
  </si>
  <si>
    <t>„Civic Innovation – Förderung von gemeinwohlorientierten KI-Projekten“</t>
  </si>
  <si>
    <t xml:space="preserve">Maximale Zuwendungshöhe im Verhältnis </t>
  </si>
  <si>
    <t>zu den Gesamtausgaben in %:</t>
  </si>
  <si>
    <t>Mit meiner/ unserer Unterschrift bestätige/n ich/wir die Richtigkeit der vorstehenden 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</si>
</sst>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0.00\ &quot;€&quot;"/>
  </numFmts>
  <fonts count="19"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4"/>
      <name val="Arial"/>
      <family val="2"/>
    </font>
    <font>
      <b/>
      <sz val="12"/>
      <color theme="1"/>
      <name val="Arial"/>
      <family val="2"/>
    </font>
    <font>
      <b/>
      <sz val="10"/>
      <color theme="1"/>
      <name val="Arial"/>
      <family val="2"/>
    </font>
    <font>
      <sz val="11"/>
      <color theme="1"/>
      <name val="Arial"/>
      <family val="2"/>
    </font>
    <font>
      <b/>
      <sz val="11"/>
      <color theme="1"/>
      <name val="Arial"/>
      <family val="2"/>
    </font>
    <font>
      <sz val="12"/>
      <color theme="1"/>
      <name val="Arial"/>
      <family val="2"/>
    </font>
    <font>
      <b/>
      <sz val="12"/>
      <color rgb="FFFF0000"/>
      <name val="Arial"/>
      <family val="2"/>
    </font>
    <font>
      <i/>
      <sz val="11"/>
      <color theme="1"/>
      <name val="Arial"/>
      <family val="2"/>
    </font>
    <font>
      <sz val="12"/>
      <color theme="1"/>
      <name val="Calibri"/>
      <family val="2"/>
      <scheme val="minor"/>
    </font>
    <font>
      <sz val="10"/>
      <name val="Arial"/>
      <family val="2"/>
    </font>
    <font>
      <sz val="10"/>
      <color rgb="FFFF0000"/>
      <name val="Arial"/>
      <family val="2"/>
    </font>
    <font>
      <b/>
      <sz val="10"/>
      <name val="Arial"/>
      <family val="2"/>
    </font>
    <font>
      <sz val="11"/>
      <color rgb="FFFF0000"/>
      <name val="Calibri"/>
      <family val="2"/>
      <scheme val="minor"/>
    </font>
    <font>
      <sz val="9"/>
      <color theme="1"/>
      <name val="Arial"/>
      <family val="2"/>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59996337778862885"/>
        <bgColor theme="4" tint="0.59996337778862885"/>
      </patternFill>
    </fill>
    <fill>
      <patternFill patternType="solid">
        <fgColor theme="4" tint="0.59999389629810485"/>
        <bgColor theme="4" tint="0.59996337778862885"/>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5" borderId="10">
      <alignment horizontal="left" vertical="top" wrapText="1"/>
      <protection locked="0"/>
    </xf>
  </cellStyleXfs>
  <cellXfs count="170">
    <xf numFmtId="0" fontId="0" fillId="0" borderId="0" xfId="0"/>
    <xf numFmtId="0" fontId="2" fillId="2" borderId="0" xfId="0" applyFont="1" applyFill="1" applyAlignment="1">
      <alignment horizontal="center" vertical="center"/>
    </xf>
    <xf numFmtId="0" fontId="2" fillId="2" borderId="0" xfId="0" applyFont="1" applyFill="1"/>
    <xf numFmtId="0" fontId="2" fillId="2" borderId="0" xfId="0" applyFont="1" applyFill="1" applyAlignment="1">
      <alignment horizontal="right" vertical="center"/>
    </xf>
    <xf numFmtId="0" fontId="3" fillId="0" borderId="0" xfId="0" applyFont="1"/>
    <xf numFmtId="0" fontId="0" fillId="0" borderId="0" xfId="0" applyAlignment="1">
      <alignment wrapText="1"/>
    </xf>
    <xf numFmtId="0" fontId="5" fillId="2" borderId="0" xfId="0" applyFont="1" applyFill="1"/>
    <xf numFmtId="0" fontId="6" fillId="2" borderId="0" xfId="0" applyFont="1" applyFill="1" applyAlignment="1">
      <alignment horizontal="left" vertical="top" wrapText="1"/>
    </xf>
    <xf numFmtId="0" fontId="6" fillId="2" borderId="0" xfId="0" applyFont="1" applyFill="1"/>
    <xf numFmtId="0" fontId="9" fillId="2" borderId="0" xfId="0" applyFont="1" applyFill="1" applyAlignment="1">
      <alignment horizontal="right" vertical="center"/>
    </xf>
    <xf numFmtId="0" fontId="9" fillId="2" borderId="0" xfId="0" applyFont="1" applyFill="1"/>
    <xf numFmtId="0" fontId="10" fillId="2" borderId="0" xfId="0" applyFont="1" applyFill="1"/>
    <xf numFmtId="0" fontId="3" fillId="2" borderId="0" xfId="0" applyFont="1" applyFill="1" applyAlignment="1">
      <alignment horizontal="center" vertical="center"/>
    </xf>
    <xf numFmtId="0" fontId="3" fillId="2" borderId="0" xfId="0" applyFont="1" applyFill="1"/>
    <xf numFmtId="0" fontId="6" fillId="2" borderId="0" xfId="0" applyFont="1" applyFill="1" applyAlignment="1">
      <alignment horizontal="center" vertical="center"/>
    </xf>
    <xf numFmtId="0" fontId="6" fillId="2" borderId="0" xfId="0" applyFont="1" applyFill="1" applyAlignment="1">
      <alignment horizontal="left"/>
    </xf>
    <xf numFmtId="0" fontId="2" fillId="2" borderId="0" xfId="0" applyFont="1" applyFill="1" applyAlignment="1">
      <alignment horizontal="right"/>
    </xf>
    <xf numFmtId="0" fontId="2" fillId="2" borderId="0" xfId="0" applyFont="1" applyFill="1" applyAlignment="1">
      <alignment vertical="top"/>
    </xf>
    <xf numFmtId="0" fontId="15" fillId="2" borderId="10" xfId="0" applyFont="1" applyFill="1" applyBorder="1" applyAlignment="1">
      <alignment horizontal="left" vertical="top" wrapText="1"/>
    </xf>
    <xf numFmtId="0" fontId="6" fillId="2" borderId="10" xfId="0" applyFont="1" applyFill="1" applyBorder="1" applyAlignment="1">
      <alignment wrapText="1"/>
    </xf>
    <xf numFmtId="165" fontId="6" fillId="2" borderId="10"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0" fillId="2" borderId="0" xfId="0" applyFill="1" applyAlignment="1">
      <alignment horizontal="left" vertical="top" wrapText="1"/>
    </xf>
    <xf numFmtId="0" fontId="2" fillId="2" borderId="0" xfId="0" applyFont="1" applyFill="1" applyAlignment="1">
      <alignment vertical="top" wrapText="1"/>
    </xf>
    <xf numFmtId="0" fontId="6" fillId="2" borderId="14" xfId="0" applyFont="1" applyFill="1" applyBorder="1" applyAlignment="1">
      <alignment vertical="center" wrapText="1"/>
    </xf>
    <xf numFmtId="165" fontId="6" fillId="2" borderId="14" xfId="0" applyNumberFormat="1" applyFont="1" applyFill="1" applyBorder="1" applyAlignment="1">
      <alignment horizontal="right" vertical="center"/>
    </xf>
    <xf numFmtId="0" fontId="6" fillId="2" borderId="14" xfId="0" applyFont="1" applyFill="1" applyBorder="1" applyAlignment="1">
      <alignment horizontal="center" vertical="center"/>
    </xf>
    <xf numFmtId="0" fontId="6" fillId="2" borderId="0" xfId="0" applyFont="1" applyFill="1" applyAlignment="1">
      <alignment vertical="center" wrapText="1"/>
    </xf>
    <xf numFmtId="165" fontId="6" fillId="2" borderId="0" xfId="0" applyNumberFormat="1" applyFont="1" applyFill="1" applyAlignment="1">
      <alignment horizontal="right" vertical="center"/>
    </xf>
    <xf numFmtId="0" fontId="6" fillId="2" borderId="0" xfId="0" applyFont="1" applyFill="1" applyAlignment="1">
      <alignment horizontal="left" wrapText="1"/>
    </xf>
    <xf numFmtId="44" fontId="2" fillId="2" borderId="10" xfId="1" applyFont="1" applyFill="1" applyBorder="1" applyAlignment="1">
      <alignment horizontal="right" vertical="center" wrapText="1"/>
    </xf>
    <xf numFmtId="0" fontId="15" fillId="2" borderId="15" xfId="0" applyFont="1" applyFill="1" applyBorder="1" applyAlignment="1">
      <alignment horizontal="left" vertical="top" wrapText="1"/>
    </xf>
    <xf numFmtId="0" fontId="8" fillId="2" borderId="0" xfId="0" applyFont="1" applyFill="1" applyAlignment="1">
      <alignment vertical="top"/>
    </xf>
    <xf numFmtId="165" fontId="2" fillId="2" borderId="10" xfId="1" applyNumberFormat="1" applyFont="1" applyFill="1" applyBorder="1" applyAlignment="1">
      <alignment horizontal="right" vertical="center"/>
    </xf>
    <xf numFmtId="0" fontId="6" fillId="2" borderId="0" xfId="0" applyFont="1" applyFill="1" applyAlignment="1">
      <alignment horizontal="left" vertical="center"/>
    </xf>
    <xf numFmtId="49" fontId="2" fillId="2" borderId="0" xfId="0" applyNumberFormat="1" applyFont="1" applyFill="1"/>
    <xf numFmtId="0" fontId="2" fillId="2" borderId="0" xfId="0" applyFont="1" applyFill="1" applyAlignment="1">
      <alignment horizontal="center"/>
    </xf>
    <xf numFmtId="9" fontId="2" fillId="2" borderId="10" xfId="2" applyFont="1" applyFill="1" applyBorder="1" applyAlignment="1">
      <alignment horizontal="center" vertical="center" wrapText="1"/>
    </xf>
    <xf numFmtId="44" fontId="2" fillId="2" borderId="0" xfId="1" applyFont="1" applyFill="1" applyBorder="1" applyAlignment="1">
      <alignment horizontal="right" vertical="center"/>
    </xf>
    <xf numFmtId="9" fontId="2" fillId="2" borderId="0" xfId="2" applyFont="1" applyFill="1" applyBorder="1" applyAlignment="1">
      <alignment horizontal="center" vertical="center" wrapText="1"/>
    </xf>
    <xf numFmtId="0" fontId="15" fillId="2" borderId="11" xfId="0" applyFont="1" applyFill="1" applyBorder="1" applyAlignment="1">
      <alignment horizontal="left" vertical="top" wrapText="1"/>
    </xf>
    <xf numFmtId="44" fontId="2" fillId="2" borderId="10" xfId="1" applyFont="1" applyFill="1" applyBorder="1" applyAlignment="1">
      <alignment horizontal="right" vertical="center"/>
    </xf>
    <xf numFmtId="0" fontId="2" fillId="2" borderId="10" xfId="0" applyFont="1" applyFill="1" applyBorder="1"/>
    <xf numFmtId="0" fontId="6" fillId="2" borderId="10" xfId="0" applyFont="1" applyFill="1" applyBorder="1"/>
    <xf numFmtId="44" fontId="2" fillId="2" borderId="10" xfId="1" applyFont="1" applyFill="1" applyBorder="1" applyAlignment="1" applyProtection="1">
      <alignment horizontal="right" vertical="center"/>
    </xf>
    <xf numFmtId="44" fontId="2" fillId="2" borderId="10" xfId="1" applyFont="1" applyFill="1" applyBorder="1" applyProtection="1"/>
    <xf numFmtId="44" fontId="2" fillId="2" borderId="0" xfId="1" applyFont="1" applyFill="1" applyBorder="1" applyAlignment="1" applyProtection="1">
      <alignment horizontal="right" vertical="center"/>
    </xf>
    <xf numFmtId="0" fontId="14" fillId="2" borderId="0" xfId="0" applyFont="1" applyFill="1" applyAlignment="1">
      <alignment vertical="top" wrapText="1"/>
    </xf>
    <xf numFmtId="44" fontId="2" fillId="2" borderId="0" xfId="1" applyFont="1" applyFill="1" applyBorder="1" applyProtection="1"/>
    <xf numFmtId="0" fontId="2" fillId="2" borderId="0" xfId="0" applyFont="1" applyFill="1" applyProtection="1">
      <protection locked="0"/>
    </xf>
    <xf numFmtId="0" fontId="6" fillId="2" borderId="0" xfId="0" applyFont="1" applyFill="1" applyAlignment="1">
      <alignment wrapText="1"/>
    </xf>
    <xf numFmtId="0" fontId="6" fillId="2" borderId="0" xfId="0" applyFont="1" applyFill="1" applyAlignment="1">
      <alignment horizontal="center"/>
    </xf>
    <xf numFmtId="0" fontId="2" fillId="2" borderId="0" xfId="0" applyFont="1" applyFill="1" applyAlignment="1">
      <alignment horizontal="center" vertical="top" wrapText="1"/>
    </xf>
    <xf numFmtId="0" fontId="2" fillId="2" borderId="0" xfId="0" applyFont="1" applyFill="1" applyAlignment="1">
      <alignment horizontal="centerContinuous" vertical="top" wrapText="1"/>
    </xf>
    <xf numFmtId="165" fontId="6" fillId="0" borderId="14" xfId="0" applyNumberFormat="1" applyFont="1" applyBorder="1" applyAlignment="1">
      <alignment horizontal="right" vertical="center"/>
    </xf>
    <xf numFmtId="0" fontId="6" fillId="0" borderId="14" xfId="0" applyFont="1" applyBorder="1" applyAlignment="1">
      <alignment horizontal="center" vertical="center"/>
    </xf>
    <xf numFmtId="0" fontId="14" fillId="2" borderId="0" xfId="0" applyFont="1" applyFill="1"/>
    <xf numFmtId="164" fontId="2" fillId="4" borderId="10" xfId="1" applyNumberFormat="1" applyFont="1" applyFill="1" applyBorder="1" applyAlignment="1" applyProtection="1">
      <alignment horizontal="right" vertical="center"/>
      <protection locked="0"/>
    </xf>
    <xf numFmtId="0" fontId="2" fillId="4" borderId="11" xfId="0" applyFont="1" applyFill="1" applyBorder="1" applyAlignment="1" applyProtection="1">
      <alignment horizontal="centerContinuous" vertical="center" wrapText="1"/>
      <protection locked="0"/>
    </xf>
    <xf numFmtId="0" fontId="2" fillId="4" borderId="10" xfId="0" applyFont="1" applyFill="1" applyBorder="1" applyAlignment="1" applyProtection="1">
      <alignment horizontal="left" vertical="center" wrapText="1"/>
      <protection locked="0"/>
    </xf>
    <xf numFmtId="0" fontId="2" fillId="4" borderId="10" xfId="0" applyFont="1" applyFill="1" applyBorder="1" applyAlignment="1" applyProtection="1">
      <alignment wrapText="1"/>
      <protection locked="0"/>
    </xf>
    <xf numFmtId="0" fontId="6" fillId="4" borderId="0" xfId="0" applyFont="1" applyFill="1" applyAlignment="1" applyProtection="1">
      <alignment horizontal="center"/>
      <protection locked="0"/>
    </xf>
    <xf numFmtId="0" fontId="2" fillId="4" borderId="10" xfId="0" applyFont="1" applyFill="1" applyBorder="1" applyAlignment="1" applyProtection="1">
      <alignment vertical="center" wrapText="1"/>
      <protection locked="0"/>
    </xf>
    <xf numFmtId="44" fontId="2" fillId="0" borderId="10" xfId="1" applyFont="1" applyFill="1" applyBorder="1" applyAlignment="1" applyProtection="1">
      <alignment horizontal="right" vertical="center"/>
    </xf>
    <xf numFmtId="164" fontId="2" fillId="4" borderId="15" xfId="1" applyNumberFormat="1" applyFont="1" applyFill="1" applyBorder="1" applyAlignment="1" applyProtection="1">
      <alignment horizontal="right" vertical="center"/>
      <protection locked="0"/>
    </xf>
    <xf numFmtId="0" fontId="6" fillId="0" borderId="10" xfId="0" applyFont="1" applyBorder="1" applyAlignment="1">
      <alignment vertical="center" wrapText="1"/>
    </xf>
    <xf numFmtId="0" fontId="5" fillId="2" borderId="0" xfId="0" applyFont="1" applyFill="1" applyAlignment="1">
      <alignment horizontal="left" vertical="top" wrapText="1"/>
    </xf>
    <xf numFmtId="0" fontId="12" fillId="0" borderId="0" xfId="0" applyFont="1" applyAlignment="1">
      <alignment vertical="top" wrapText="1"/>
    </xf>
    <xf numFmtId="0" fontId="2" fillId="2" borderId="10" xfId="0" applyFont="1" applyFill="1" applyBorder="1" applyAlignment="1">
      <alignment vertical="top" wrapText="1"/>
    </xf>
    <xf numFmtId="0" fontId="2" fillId="4" borderId="11"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top" wrapText="1"/>
      <protection locked="0"/>
    </xf>
    <xf numFmtId="165" fontId="15" fillId="2" borderId="0" xfId="0" applyNumberFormat="1" applyFont="1" applyFill="1" applyAlignment="1">
      <alignment horizontal="left" vertical="center"/>
    </xf>
    <xf numFmtId="0" fontId="2" fillId="2" borderId="10" xfId="0" applyFont="1" applyFill="1" applyBorder="1" applyAlignment="1">
      <alignment horizontal="left" vertical="center"/>
    </xf>
    <xf numFmtId="44" fontId="2" fillId="0" borderId="0" xfId="1" applyFont="1" applyFill="1" applyBorder="1" applyAlignment="1" applyProtection="1">
      <alignment horizontal="right" vertical="center"/>
    </xf>
    <xf numFmtId="0" fontId="15"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xf numFmtId="0" fontId="15" fillId="2" borderId="7" xfId="0" applyFont="1" applyFill="1" applyBorder="1" applyAlignment="1">
      <alignment horizontal="center" vertical="top" wrapText="1"/>
    </xf>
    <xf numFmtId="0" fontId="15" fillId="0" borderId="7" xfId="0" applyFont="1" applyBorder="1" applyAlignment="1">
      <alignment horizontal="center" vertical="top" wrapText="1"/>
    </xf>
    <xf numFmtId="0" fontId="2" fillId="4" borderId="10" xfId="0" applyFont="1" applyFill="1" applyBorder="1" applyAlignment="1" applyProtection="1">
      <alignment horizontal="center" vertical="center" wrapText="1"/>
      <protection locked="0"/>
    </xf>
    <xf numFmtId="0" fontId="13" fillId="4" borderId="10" xfId="0" applyFont="1" applyFill="1" applyBorder="1" applyAlignment="1" applyProtection="1">
      <alignment vertical="center" wrapText="1"/>
      <protection locked="0"/>
    </xf>
    <xf numFmtId="0" fontId="5" fillId="2" borderId="0" xfId="0" applyFont="1" applyFill="1" applyAlignment="1">
      <alignment horizontal="left" vertical="top"/>
    </xf>
    <xf numFmtId="0" fontId="9" fillId="0" borderId="0" xfId="0" applyFont="1"/>
    <xf numFmtId="0" fontId="9" fillId="0" borderId="0" xfId="0" applyFont="1" applyAlignment="1">
      <alignment horizontal="right" vertical="center"/>
    </xf>
    <xf numFmtId="0" fontId="13" fillId="2" borderId="12" xfId="0" applyFont="1" applyFill="1" applyBorder="1" applyAlignment="1">
      <alignment vertical="top" wrapText="1"/>
    </xf>
    <xf numFmtId="0" fontId="2" fillId="0" borderId="0" xfId="0" applyFont="1" applyAlignment="1">
      <alignment vertical="top"/>
    </xf>
    <xf numFmtId="0" fontId="2" fillId="4" borderId="11" xfId="0" applyFont="1" applyFill="1" applyBorder="1" applyAlignment="1" applyProtection="1">
      <alignment horizontal="left" vertical="center" wrapText="1"/>
      <protection locked="0"/>
    </xf>
    <xf numFmtId="0" fontId="0" fillId="2" borderId="0" xfId="0" applyFill="1" applyAlignment="1">
      <alignment wrapText="1"/>
    </xf>
    <xf numFmtId="0" fontId="0" fillId="2" borderId="0" xfId="0" applyFill="1"/>
    <xf numFmtId="0" fontId="13" fillId="5" borderId="12" xfId="0" applyFont="1" applyFill="1" applyBorder="1" applyAlignment="1" applyProtection="1">
      <alignment horizontal="center" vertical="top" wrapText="1"/>
      <protection locked="0"/>
    </xf>
    <xf numFmtId="0" fontId="13" fillId="6" borderId="11" xfId="0" applyFont="1" applyFill="1" applyBorder="1" applyAlignment="1" applyProtection="1">
      <alignment horizontal="center" vertical="top" wrapText="1"/>
      <protection locked="0"/>
    </xf>
    <xf numFmtId="0" fontId="0" fillId="4" borderId="12" xfId="0" applyFill="1" applyBorder="1" applyAlignment="1" applyProtection="1">
      <alignment horizontal="centerContinuous" wrapText="1"/>
      <protection locked="0"/>
    </xf>
    <xf numFmtId="0" fontId="13" fillId="6" borderId="10" xfId="0" applyFont="1" applyFill="1" applyBorder="1" applyAlignment="1" applyProtection="1">
      <alignment horizontal="left" vertical="top" wrapText="1"/>
      <protection locked="0"/>
    </xf>
    <xf numFmtId="0" fontId="6" fillId="0" borderId="0" xfId="0" applyFont="1" applyAlignment="1">
      <alignment vertical="center" wrapText="1"/>
    </xf>
    <xf numFmtId="0" fontId="6" fillId="2" borderId="0" xfId="0" applyFont="1" applyFill="1" applyAlignment="1">
      <alignment horizontal="center" vertical="center" wrapText="1"/>
    </xf>
    <xf numFmtId="9" fontId="18" fillId="2" borderId="10" xfId="2" applyFont="1" applyFill="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left" vertical="top" wrapText="1"/>
      <protection locked="0"/>
    </xf>
    <xf numFmtId="164" fontId="2" fillId="4" borderId="10" xfId="1" applyNumberFormat="1" applyFont="1" applyFill="1" applyBorder="1" applyAlignment="1" applyProtection="1">
      <alignment horizontal="left" vertical="top"/>
      <protection locked="0"/>
    </xf>
    <xf numFmtId="44" fontId="6" fillId="2" borderId="10" xfId="1" applyFont="1" applyFill="1" applyBorder="1" applyAlignment="1" applyProtection="1">
      <alignment horizontal="right" vertical="center"/>
    </xf>
    <xf numFmtId="44" fontId="6" fillId="2" borderId="10" xfId="1" applyFont="1" applyFill="1" applyBorder="1" applyProtection="1"/>
    <xf numFmtId="0" fontId="2" fillId="2" borderId="0" xfId="0" applyFont="1" applyFill="1" applyAlignment="1">
      <alignment horizontal="left" vertical="top" wrapText="1"/>
    </xf>
    <xf numFmtId="0" fontId="15" fillId="2" borderId="0" xfId="0" applyFont="1" applyFill="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2" fillId="0" borderId="13" xfId="0" applyFont="1" applyBorder="1" applyAlignment="1">
      <alignment horizontal="center" vertical="top" wrapText="1"/>
    </xf>
    <xf numFmtId="0" fontId="2" fillId="0" borderId="13" xfId="0" applyFont="1" applyBorder="1" applyAlignment="1">
      <alignment vertical="top" wrapText="1"/>
    </xf>
    <xf numFmtId="0" fontId="2" fillId="2" borderId="0" xfId="0" applyFont="1" applyFill="1" applyAlignment="1">
      <alignment horizontal="left" vertical="center"/>
    </xf>
    <xf numFmtId="9" fontId="13" fillId="0" borderId="0" xfId="2" applyFont="1" applyFill="1" applyBorder="1" applyAlignment="1" applyProtection="1">
      <alignment horizontal="center" vertical="center" wrapText="1"/>
    </xf>
    <xf numFmtId="0" fontId="13" fillId="0" borderId="0" xfId="0" applyFont="1" applyAlignment="1">
      <alignment horizontal="left" vertical="top" wrapText="1"/>
    </xf>
    <xf numFmtId="165" fontId="13" fillId="0" borderId="13" xfId="0" applyNumberFormat="1" applyFont="1" applyBorder="1" applyAlignment="1">
      <alignment horizontal="left" vertical="top" wrapText="1"/>
    </xf>
    <xf numFmtId="0" fontId="13" fillId="0" borderId="13" xfId="0" applyFont="1" applyBorder="1" applyAlignment="1">
      <alignment horizontal="center" vertical="top" wrapText="1"/>
    </xf>
    <xf numFmtId="0" fontId="13" fillId="0" borderId="12" xfId="0" applyFont="1" applyBorder="1" applyAlignment="1">
      <alignment horizontal="center" vertical="top" wrapText="1"/>
    </xf>
    <xf numFmtId="0" fontId="2" fillId="0" borderId="0" xfId="0" applyFont="1" applyAlignment="1">
      <alignment wrapText="1"/>
    </xf>
    <xf numFmtId="164" fontId="2" fillId="0" borderId="0" xfId="1" applyNumberFormat="1" applyFont="1" applyFill="1" applyBorder="1" applyAlignment="1" applyProtection="1">
      <alignment horizontal="right" vertical="center"/>
    </xf>
    <xf numFmtId="164" fontId="2" fillId="0" borderId="1" xfId="1" applyNumberFormat="1" applyFont="1" applyFill="1" applyBorder="1" applyAlignment="1" applyProtection="1">
      <alignment horizontal="right" vertical="center"/>
    </xf>
    <xf numFmtId="0" fontId="2" fillId="2" borderId="13"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0" xfId="0" applyFont="1" applyFill="1" applyAlignment="1">
      <alignment horizontal="center" vertical="center" wrapText="1"/>
    </xf>
    <xf numFmtId="0" fontId="14" fillId="2" borderId="0" xfId="0" applyFont="1" applyFill="1" applyAlignment="1">
      <alignment wrapText="1"/>
    </xf>
    <xf numFmtId="0" fontId="16" fillId="2" borderId="0" xfId="0" applyFont="1" applyFill="1" applyAlignment="1">
      <alignment wrapText="1"/>
    </xf>
    <xf numFmtId="0" fontId="6" fillId="0" borderId="0" xfId="0" applyFont="1" applyAlignment="1">
      <alignment horizontal="center"/>
    </xf>
    <xf numFmtId="0" fontId="2" fillId="0" borderId="0" xfId="0" applyFont="1" applyAlignment="1" applyProtection="1">
      <alignment horizontal="left" vertical="top" wrapText="1"/>
      <protection locked="0"/>
    </xf>
    <xf numFmtId="44" fontId="13" fillId="6" borderId="10" xfId="1" applyFont="1" applyFill="1" applyBorder="1" applyAlignment="1" applyProtection="1">
      <alignment horizontal="left" vertical="top" wrapText="1"/>
      <protection locked="0"/>
    </xf>
    <xf numFmtId="44" fontId="13" fillId="6" borderId="0" xfId="1" applyFont="1" applyFill="1" applyAlignment="1" applyProtection="1">
      <alignment horizontal="left" vertical="center" wrapText="1"/>
      <protection locked="0"/>
    </xf>
    <xf numFmtId="44" fontId="2" fillId="4" borderId="10" xfId="1" applyFont="1" applyFill="1" applyBorder="1" applyProtection="1">
      <protection locked="0"/>
    </xf>
    <xf numFmtId="0" fontId="15" fillId="0" borderId="10" xfId="0" applyFont="1" applyBorder="1" applyAlignment="1">
      <alignment horizontal="left" vertical="top" wrapText="1"/>
    </xf>
    <xf numFmtId="0" fontId="17" fillId="2" borderId="0" xfId="0" applyFont="1" applyFill="1" applyAlignment="1">
      <alignment vertical="top"/>
    </xf>
    <xf numFmtId="0" fontId="6" fillId="2" borderId="0" xfId="0" applyFont="1" applyFill="1" applyAlignment="1">
      <alignment horizontal="right"/>
    </xf>
    <xf numFmtId="0" fontId="2" fillId="4" borderId="11" xfId="0"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2" fillId="2" borderId="0" xfId="0" applyFont="1" applyFill="1" applyAlignment="1">
      <alignment vertical="top" wrapText="1"/>
    </xf>
    <xf numFmtId="0" fontId="2" fillId="2" borderId="0" xfId="0" applyFont="1" applyFill="1" applyAlignment="1" applyProtection="1">
      <alignment horizontal="left" vertical="top" wrapText="1"/>
      <protection locked="0"/>
    </xf>
    <xf numFmtId="0" fontId="0" fillId="0" borderId="0" xfId="0" applyAlignment="1">
      <alignment wrapText="1"/>
    </xf>
    <xf numFmtId="0" fontId="6" fillId="2" borderId="7" xfId="0" applyFont="1" applyFill="1" applyBorder="1" applyAlignment="1">
      <alignment horizontal="left" wrapText="1"/>
    </xf>
    <xf numFmtId="0" fontId="0" fillId="0" borderId="7" xfId="0" applyBorder="1" applyAlignment="1">
      <alignment wrapText="1"/>
    </xf>
    <xf numFmtId="9" fontId="13" fillId="0" borderId="10" xfId="2" applyFont="1" applyFill="1" applyBorder="1" applyAlignment="1" applyProtection="1">
      <alignment horizontal="center" vertical="center" wrapText="1"/>
    </xf>
    <xf numFmtId="0" fontId="6" fillId="2" borderId="0" xfId="0" applyFont="1" applyFill="1" applyAlignment="1">
      <alignment vertical="top" wrapText="1"/>
    </xf>
    <xf numFmtId="0" fontId="7" fillId="4" borderId="1" xfId="0" applyFont="1"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8" fillId="4" borderId="0" xfId="0" applyFont="1" applyFill="1" applyAlignment="1" applyProtection="1">
      <alignment horizontal="center" vertical="top" wrapText="1"/>
      <protection locked="0"/>
    </xf>
    <xf numFmtId="0" fontId="8" fillId="4" borderId="9" xfId="0" applyFont="1" applyFill="1" applyBorder="1" applyAlignment="1" applyProtection="1">
      <alignment horizontal="center" vertical="top" wrapText="1"/>
      <protection locked="0"/>
    </xf>
    <xf numFmtId="0" fontId="14" fillId="2" borderId="4" xfId="0" applyFont="1" applyFill="1" applyBorder="1"/>
    <xf numFmtId="0" fontId="14" fillId="2" borderId="0" xfId="0" applyFont="1" applyFill="1"/>
    <xf numFmtId="0" fontId="2"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5" fillId="2" borderId="0" xfId="0" applyFont="1" applyFill="1" applyAlignment="1">
      <alignment horizontal="left" vertical="top" wrapText="1"/>
    </xf>
    <xf numFmtId="0" fontId="2" fillId="4" borderId="11"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2" borderId="0" xfId="0" applyFont="1" applyFill="1" applyAlignment="1">
      <alignment horizontal="left" vertical="top" wrapText="1"/>
    </xf>
    <xf numFmtId="0" fontId="6" fillId="2" borderId="11" xfId="0" applyFont="1" applyFill="1" applyBorder="1" applyAlignment="1">
      <alignment horizontal="center" vertical="center" wrapText="1"/>
    </xf>
    <xf numFmtId="0" fontId="0" fillId="2" borderId="13" xfId="0" applyFill="1" applyBorder="1" applyAlignment="1">
      <alignment wrapText="1"/>
    </xf>
    <xf numFmtId="0" fontId="0" fillId="2" borderId="12" xfId="0" applyFill="1" applyBorder="1" applyAlignment="1">
      <alignment wrapText="1"/>
    </xf>
    <xf numFmtId="0" fontId="2" fillId="2" borderId="0" xfId="0" applyFont="1" applyFill="1" applyAlignment="1">
      <alignment horizontal="left" vertical="top"/>
    </xf>
    <xf numFmtId="0" fontId="14" fillId="2" borderId="0" xfId="0" applyFont="1" applyFill="1" applyAlignment="1">
      <alignment wrapText="1"/>
    </xf>
    <xf numFmtId="0" fontId="16" fillId="2" borderId="0" xfId="0" applyFont="1" applyFill="1" applyAlignment="1">
      <alignment wrapText="1"/>
    </xf>
    <xf numFmtId="0" fontId="15" fillId="2" borderId="0" xfId="0" applyFont="1" applyFill="1" applyAlignment="1">
      <alignment horizontal="left" vertical="top" wrapText="1"/>
    </xf>
  </cellXfs>
  <cellStyles count="4">
    <cellStyle name="Prozent" xfId="2" builtinId="5"/>
    <cellStyle name="Standard" xfId="0" builtinId="0"/>
    <cellStyle name="Stil 1" xfId="3" xr:uid="{85D1F3BC-9B25-442F-9625-EC40BDA147FA}"/>
    <cellStyle name="Währung" xfId="1" builtinId="4"/>
  </cellStyles>
  <dxfs count="24">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ill>
        <patternFill patternType="solid">
          <fgColor rgb="FFFFF2CC"/>
          <bgColor rgb="FFB4C6E7"/>
        </patternFill>
      </fill>
    </dxf>
  </dxfs>
  <tableStyles count="0" defaultTableStyle="TableStyleMedium2" defaultPivotStyle="PivotStyleLight16"/>
  <colors>
    <mruColors>
      <color rgb="FF66CC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752475</xdr:colOff>
      <xdr:row>0</xdr:row>
      <xdr:rowOff>85726</xdr:rowOff>
    </xdr:from>
    <xdr:to>
      <xdr:col>6</xdr:col>
      <xdr:colOff>1426</xdr:colOff>
      <xdr:row>5</xdr:row>
      <xdr:rowOff>48895</xdr:rowOff>
    </xdr:to>
    <xdr:pic>
      <xdr:nvPicPr>
        <xdr:cNvPr id="5" name="Grafik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41" t="24549" r="5219" b="8264"/>
        <a:stretch/>
      </xdr:blipFill>
      <xdr:spPr>
        <a:xfrm>
          <a:off x="6134100" y="85726"/>
          <a:ext cx="1854568" cy="923924"/>
        </a:xfrm>
        <a:prstGeom prst="rect">
          <a:avLst/>
        </a:prstGeom>
      </xdr:spPr>
    </xdr:pic>
    <xdr:clientData/>
  </xdr:twoCellAnchor>
  <xdr:twoCellAnchor editAs="oneCell">
    <xdr:from>
      <xdr:col>6</xdr:col>
      <xdr:colOff>911257</xdr:colOff>
      <xdr:row>0</xdr:row>
      <xdr:rowOff>95251</xdr:rowOff>
    </xdr:from>
    <xdr:to>
      <xdr:col>8</xdr:col>
      <xdr:colOff>27958</xdr:colOff>
      <xdr:row>4</xdr:row>
      <xdr:rowOff>201296</xdr:rowOff>
    </xdr:to>
    <xdr:pic>
      <xdr:nvPicPr>
        <xdr:cNvPr id="6" name="Grafik 5">
          <a:extLst>
            <a:ext uri="{FF2B5EF4-FFF2-40B4-BE49-F238E27FC236}">
              <a16:creationId xmlns:a16="http://schemas.microsoft.com/office/drawing/2014/main" id="{00000000-0008-0000-00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8382" y="95251"/>
          <a:ext cx="1950071" cy="8191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BCA08-0CC9-4288-8D9E-705A39934FFA}">
  <sheetPr codeName="Tabelle1">
    <pageSetUpPr fitToPage="1"/>
  </sheetPr>
  <dimension ref="A1:J261"/>
  <sheetViews>
    <sheetView tabSelected="1" view="pageBreakPreview" zoomScaleNormal="100" zoomScaleSheetLayoutView="100" workbookViewId="0">
      <selection activeCell="B8" sqref="B8:H11"/>
    </sheetView>
  </sheetViews>
  <sheetFormatPr baseColWidth="10" defaultColWidth="11.453125" defaultRowHeight="12.5" x14ac:dyDescent="0.25"/>
  <cols>
    <col min="1" max="1" width="7.453125" style="1" customWidth="1"/>
    <col min="2" max="2" width="27.7265625" style="2" customWidth="1"/>
    <col min="3" max="3" width="17.7265625" style="3" customWidth="1"/>
    <col min="4" max="4" width="27.7265625" style="2" customWidth="1"/>
    <col min="5" max="5" width="15.7265625" style="49" customWidth="1"/>
    <col min="6" max="6" width="23.08984375" style="49" customWidth="1"/>
    <col min="7" max="7" width="20.453125" style="49" customWidth="1"/>
    <col min="8" max="8" width="21.7265625" style="49" customWidth="1"/>
    <col min="9" max="10" width="15.7265625" style="49" customWidth="1"/>
    <col min="11" max="16384" width="11.453125" style="2"/>
  </cols>
  <sheetData>
    <row r="1" spans="2:10" ht="9" customHeight="1" x14ac:dyDescent="0.25">
      <c r="E1" s="2"/>
      <c r="F1" s="2"/>
      <c r="G1" s="2"/>
      <c r="H1" s="2"/>
      <c r="I1" s="2"/>
      <c r="J1" s="2"/>
    </row>
    <row r="2" spans="2:10" x14ac:dyDescent="0.25">
      <c r="E2" s="2"/>
      <c r="F2" s="2"/>
      <c r="G2" s="2"/>
      <c r="H2" s="2"/>
      <c r="I2" s="2"/>
      <c r="J2" s="2"/>
    </row>
    <row r="3" spans="2:10" ht="18" x14ac:dyDescent="0.4">
      <c r="B3" s="4" t="s">
        <v>73</v>
      </c>
      <c r="E3" s="2"/>
      <c r="F3" s="2"/>
      <c r="G3" s="2"/>
      <c r="H3" s="2"/>
      <c r="I3" s="2"/>
      <c r="J3" s="2"/>
    </row>
    <row r="4" spans="2:10" ht="15.5" customHeight="1" x14ac:dyDescent="0.35">
      <c r="B4" s="66" t="s">
        <v>79</v>
      </c>
      <c r="C4" s="82"/>
      <c r="D4" s="82"/>
      <c r="E4" s="89"/>
      <c r="F4" s="88"/>
      <c r="G4" s="88"/>
      <c r="H4" s="88"/>
      <c r="I4" s="2"/>
      <c r="J4" s="2"/>
    </row>
    <row r="5" spans="2:10" ht="19.5" customHeight="1" x14ac:dyDescent="0.35">
      <c r="B5" s="82" t="s">
        <v>80</v>
      </c>
      <c r="C5" s="82"/>
      <c r="D5" s="82"/>
      <c r="E5" s="89"/>
      <c r="F5" s="88"/>
      <c r="G5" s="88"/>
      <c r="H5" s="88"/>
      <c r="I5" s="2"/>
      <c r="J5" s="2"/>
    </row>
    <row r="6" spans="2:10" ht="18.75" customHeight="1" x14ac:dyDescent="0.35">
      <c r="B6" s="6" t="s">
        <v>0</v>
      </c>
      <c r="C6" s="7"/>
      <c r="D6" s="7"/>
      <c r="E6" s="2"/>
      <c r="F6" s="2"/>
      <c r="G6" s="2"/>
      <c r="H6" s="2"/>
      <c r="I6" s="2"/>
      <c r="J6" s="2"/>
    </row>
    <row r="7" spans="2:10" ht="4.5" customHeight="1" x14ac:dyDescent="0.35">
      <c r="B7" s="6"/>
      <c r="C7" s="7"/>
      <c r="D7" s="7"/>
      <c r="E7" s="2"/>
      <c r="F7" s="2"/>
      <c r="G7" s="2"/>
      <c r="H7" s="2"/>
      <c r="I7" s="2"/>
      <c r="J7" s="2"/>
    </row>
    <row r="8" spans="2:10" x14ac:dyDescent="0.25">
      <c r="B8" s="143"/>
      <c r="C8" s="144"/>
      <c r="D8" s="144"/>
      <c r="E8" s="144"/>
      <c r="F8" s="144"/>
      <c r="G8" s="144"/>
      <c r="H8" s="145"/>
      <c r="I8" s="2"/>
      <c r="J8" s="2"/>
    </row>
    <row r="9" spans="2:10" x14ac:dyDescent="0.25">
      <c r="B9" s="146"/>
      <c r="C9" s="147"/>
      <c r="D9" s="147"/>
      <c r="E9" s="147"/>
      <c r="F9" s="147"/>
      <c r="G9" s="147"/>
      <c r="H9" s="148"/>
      <c r="I9" s="2"/>
      <c r="J9" s="2"/>
    </row>
    <row r="10" spans="2:10" x14ac:dyDescent="0.25">
      <c r="B10" s="146"/>
      <c r="C10" s="147"/>
      <c r="D10" s="147"/>
      <c r="E10" s="147"/>
      <c r="F10" s="147"/>
      <c r="G10" s="147"/>
      <c r="H10" s="148"/>
      <c r="I10" s="2"/>
      <c r="J10" s="2"/>
    </row>
    <row r="11" spans="2:10" x14ac:dyDescent="0.25">
      <c r="B11" s="149"/>
      <c r="C11" s="150"/>
      <c r="D11" s="150"/>
      <c r="E11" s="150"/>
      <c r="F11" s="150"/>
      <c r="G11" s="150"/>
      <c r="H11" s="151"/>
      <c r="I11" s="2"/>
      <c r="J11" s="2"/>
    </row>
    <row r="12" spans="2:10" ht="20.25" customHeight="1" x14ac:dyDescent="0.35">
      <c r="B12" s="6" t="s">
        <v>1</v>
      </c>
      <c r="E12" s="2"/>
      <c r="F12" s="2"/>
      <c r="G12" s="2"/>
      <c r="H12" s="2"/>
      <c r="I12" s="2"/>
      <c r="J12" s="2"/>
    </row>
    <row r="13" spans="2:10" ht="4" customHeight="1" x14ac:dyDescent="0.35">
      <c r="B13" s="6"/>
      <c r="E13" s="2"/>
      <c r="F13" s="2"/>
      <c r="G13" s="2"/>
      <c r="H13" s="2"/>
      <c r="I13" s="2"/>
      <c r="J13" s="2"/>
    </row>
    <row r="14" spans="2:10" ht="14.5" customHeight="1" x14ac:dyDescent="0.25">
      <c r="B14" s="152"/>
      <c r="C14" s="152"/>
      <c r="D14" s="152"/>
      <c r="E14" s="152"/>
      <c r="F14" s="152"/>
      <c r="G14" s="152"/>
      <c r="H14" s="152"/>
      <c r="I14" s="2"/>
      <c r="J14" s="2"/>
    </row>
    <row r="15" spans="2:10" ht="14.5" customHeight="1" x14ac:dyDescent="0.25">
      <c r="B15" s="153"/>
      <c r="C15" s="153"/>
      <c r="D15" s="153"/>
      <c r="E15" s="153"/>
      <c r="F15" s="153"/>
      <c r="G15" s="153"/>
      <c r="H15" s="153"/>
      <c r="I15" s="2"/>
      <c r="J15" s="2"/>
    </row>
    <row r="16" spans="2:10" ht="8.25" customHeight="1" x14ac:dyDescent="0.3">
      <c r="B16" s="8"/>
      <c r="E16" s="2"/>
      <c r="F16" s="2"/>
      <c r="G16" s="2"/>
      <c r="H16" s="2"/>
      <c r="I16" s="2"/>
      <c r="J16" s="2"/>
    </row>
    <row r="17" spans="1:10" ht="15.5" x14ac:dyDescent="0.35">
      <c r="B17" s="6" t="s">
        <v>2</v>
      </c>
      <c r="C17" s="9"/>
      <c r="D17" s="10"/>
      <c r="E17" s="11"/>
      <c r="F17" s="10"/>
      <c r="G17" s="10"/>
      <c r="H17" s="10"/>
      <c r="I17" s="10"/>
      <c r="J17" s="10"/>
    </row>
    <row r="18" spans="1:10" ht="18" customHeight="1" x14ac:dyDescent="0.35">
      <c r="B18" s="10" t="s">
        <v>3</v>
      </c>
      <c r="C18" s="9"/>
      <c r="D18" s="10"/>
      <c r="E18" s="10"/>
      <c r="F18" s="10"/>
      <c r="G18" s="2"/>
      <c r="H18" s="61" t="s">
        <v>13</v>
      </c>
      <c r="I18" s="10"/>
      <c r="J18" s="10"/>
    </row>
    <row r="19" spans="1:10" ht="6.5" customHeight="1" x14ac:dyDescent="0.35">
      <c r="B19" s="83"/>
      <c r="C19" s="84"/>
      <c r="D19" s="83"/>
      <c r="E19" s="83"/>
      <c r="F19" s="83"/>
      <c r="G19" s="125"/>
      <c r="H19" s="77"/>
      <c r="I19" s="10"/>
      <c r="J19" s="10"/>
    </row>
    <row r="20" spans="1:10" ht="15.5" customHeight="1" x14ac:dyDescent="0.35">
      <c r="B20" s="158" t="s">
        <v>4</v>
      </c>
      <c r="C20" s="158"/>
      <c r="D20" s="158"/>
      <c r="E20" s="158"/>
      <c r="F20" s="158"/>
      <c r="G20" s="158"/>
      <c r="H20" s="158"/>
      <c r="I20" s="88"/>
      <c r="J20" s="88"/>
    </row>
    <row r="21" spans="1:10" ht="14.5" x14ac:dyDescent="0.35">
      <c r="B21" s="158"/>
      <c r="C21" s="158"/>
      <c r="D21" s="158"/>
      <c r="E21" s="158"/>
      <c r="F21" s="158"/>
      <c r="G21" s="158"/>
      <c r="H21" s="158"/>
      <c r="I21" s="88"/>
      <c r="J21" s="88"/>
    </row>
    <row r="22" spans="1:10" ht="15.5" x14ac:dyDescent="0.35">
      <c r="B22" s="67"/>
      <c r="C22" s="67"/>
      <c r="D22" s="67"/>
      <c r="E22" s="67"/>
      <c r="F22" s="67"/>
      <c r="G22" s="67"/>
      <c r="H22" s="5"/>
      <c r="I22" s="88"/>
      <c r="J22" s="88"/>
    </row>
    <row r="23" spans="1:10" ht="18" x14ac:dyDescent="0.4">
      <c r="A23" s="12" t="s">
        <v>5</v>
      </c>
      <c r="B23" s="13" t="s">
        <v>6</v>
      </c>
      <c r="E23" s="2"/>
      <c r="F23" s="2"/>
      <c r="G23" s="2"/>
      <c r="H23" s="2"/>
      <c r="I23" s="2"/>
      <c r="J23" s="2"/>
    </row>
    <row r="24" spans="1:10" ht="18" x14ac:dyDescent="0.4">
      <c r="A24" s="12"/>
      <c r="B24" s="13"/>
      <c r="E24" s="2"/>
      <c r="F24" s="2"/>
      <c r="G24" s="2"/>
      <c r="H24" s="2"/>
      <c r="I24" s="2"/>
      <c r="J24" s="2"/>
    </row>
    <row r="25" spans="1:10" ht="13" x14ac:dyDescent="0.3">
      <c r="A25" s="14" t="s">
        <v>8</v>
      </c>
      <c r="B25" s="8" t="s">
        <v>9</v>
      </c>
      <c r="E25" s="2"/>
      <c r="F25" s="2"/>
      <c r="G25" s="2"/>
      <c r="H25" s="2"/>
      <c r="I25" s="2"/>
      <c r="J25" s="2"/>
    </row>
    <row r="26" spans="1:10" ht="13" x14ac:dyDescent="0.3">
      <c r="A26" s="1" t="s">
        <v>10</v>
      </c>
      <c r="B26" s="15" t="s">
        <v>11</v>
      </c>
      <c r="C26" s="14" t="s">
        <v>12</v>
      </c>
      <c r="D26" s="15"/>
      <c r="E26" s="2"/>
      <c r="F26" s="2"/>
      <c r="G26" s="2"/>
      <c r="H26" s="14" t="s">
        <v>12</v>
      </c>
      <c r="I26" s="2"/>
      <c r="J26" s="2"/>
    </row>
    <row r="27" spans="1:10" ht="14.5" customHeight="1" x14ac:dyDescent="0.35">
      <c r="A27" s="1" t="s">
        <v>8</v>
      </c>
      <c r="B27" s="59" t="s">
        <v>13</v>
      </c>
      <c r="C27" s="100">
        <v>0</v>
      </c>
      <c r="D27" s="85" t="s">
        <v>14</v>
      </c>
      <c r="E27" s="16" t="s">
        <v>15</v>
      </c>
      <c r="F27" s="59" t="s">
        <v>13</v>
      </c>
      <c r="G27" s="100">
        <v>0</v>
      </c>
      <c r="H27" s="68" t="s">
        <v>16</v>
      </c>
      <c r="I27" s="88"/>
      <c r="J27" s="2"/>
    </row>
    <row r="28" spans="1:10" ht="14.5" customHeight="1" x14ac:dyDescent="0.25">
      <c r="B28" s="86" t="s">
        <v>17</v>
      </c>
      <c r="C28" s="99"/>
      <c r="D28" s="105"/>
      <c r="E28" s="16"/>
      <c r="F28" s="17" t="s">
        <v>17</v>
      </c>
      <c r="G28" s="99"/>
      <c r="H28" s="109"/>
      <c r="I28" s="52"/>
      <c r="J28" s="2"/>
    </row>
    <row r="29" spans="1:10" ht="14.5" customHeight="1" x14ac:dyDescent="0.35">
      <c r="A29" s="1" t="s">
        <v>18</v>
      </c>
      <c r="B29" s="87" t="s">
        <v>13</v>
      </c>
      <c r="C29" s="100">
        <v>0</v>
      </c>
      <c r="D29" s="85" t="s">
        <v>16</v>
      </c>
      <c r="E29" s="16" t="s">
        <v>19</v>
      </c>
      <c r="F29" s="59" t="s">
        <v>13</v>
      </c>
      <c r="G29" s="100">
        <v>0</v>
      </c>
      <c r="H29" s="68" t="s">
        <v>16</v>
      </c>
      <c r="I29" s="88"/>
      <c r="J29" s="2"/>
    </row>
    <row r="30" spans="1:10" ht="14.5" customHeight="1" x14ac:dyDescent="0.25">
      <c r="B30" s="17" t="s">
        <v>17</v>
      </c>
      <c r="C30" s="99"/>
      <c r="D30" s="106"/>
      <c r="E30" s="16"/>
      <c r="F30" s="17" t="s">
        <v>17</v>
      </c>
      <c r="G30" s="99"/>
      <c r="H30" s="110"/>
      <c r="I30" s="23"/>
      <c r="J30" s="2"/>
    </row>
    <row r="31" spans="1:10" ht="14.5" customHeight="1" x14ac:dyDescent="0.35">
      <c r="A31" s="1" t="s">
        <v>20</v>
      </c>
      <c r="B31" s="87" t="s">
        <v>13</v>
      </c>
      <c r="C31" s="100">
        <v>0</v>
      </c>
      <c r="D31" s="85" t="s">
        <v>16</v>
      </c>
      <c r="E31" s="16" t="s">
        <v>21</v>
      </c>
      <c r="F31" s="59" t="s">
        <v>13</v>
      </c>
      <c r="G31" s="100">
        <v>0</v>
      </c>
      <c r="H31" s="68" t="s">
        <v>16</v>
      </c>
      <c r="I31" s="88"/>
      <c r="J31" s="2"/>
    </row>
    <row r="32" spans="1:10" ht="14.5" customHeight="1" x14ac:dyDescent="0.25">
      <c r="B32" s="17" t="s">
        <v>17</v>
      </c>
      <c r="C32" s="99"/>
      <c r="D32" s="105"/>
      <c r="E32" s="16"/>
      <c r="F32" s="17" t="s">
        <v>17</v>
      </c>
      <c r="G32" s="99"/>
      <c r="H32" s="110"/>
      <c r="I32" s="23"/>
      <c r="J32" s="2"/>
    </row>
    <row r="33" spans="1:10" ht="14.5" customHeight="1" x14ac:dyDescent="0.35">
      <c r="A33" s="1" t="s">
        <v>22</v>
      </c>
      <c r="B33" s="87" t="s">
        <v>13</v>
      </c>
      <c r="C33" s="100">
        <v>0</v>
      </c>
      <c r="D33" s="85" t="s">
        <v>16</v>
      </c>
      <c r="E33" s="16" t="s">
        <v>23</v>
      </c>
      <c r="F33" s="59" t="s">
        <v>13</v>
      </c>
      <c r="G33" s="100">
        <v>0</v>
      </c>
      <c r="H33" s="68" t="s">
        <v>16</v>
      </c>
      <c r="I33" s="88"/>
      <c r="J33" s="2"/>
    </row>
    <row r="34" spans="1:10" ht="14.5" customHeight="1" x14ac:dyDescent="0.25">
      <c r="B34" s="17" t="s">
        <v>17</v>
      </c>
      <c r="C34" s="99"/>
      <c r="D34" s="107"/>
      <c r="E34" s="16"/>
      <c r="F34" s="17" t="s">
        <v>17</v>
      </c>
      <c r="G34" s="99"/>
      <c r="H34" s="110"/>
      <c r="I34" s="23"/>
      <c r="J34" s="2"/>
    </row>
    <row r="35" spans="1:10" ht="14.5" customHeight="1" x14ac:dyDescent="0.35">
      <c r="A35" s="1" t="s">
        <v>24</v>
      </c>
      <c r="B35" s="87" t="s">
        <v>13</v>
      </c>
      <c r="C35" s="100">
        <v>0</v>
      </c>
      <c r="D35" s="85" t="s">
        <v>16</v>
      </c>
      <c r="E35" s="16" t="s">
        <v>25</v>
      </c>
      <c r="F35" s="59" t="s">
        <v>26</v>
      </c>
      <c r="G35" s="100">
        <v>0</v>
      </c>
      <c r="H35" s="68" t="s">
        <v>16</v>
      </c>
      <c r="I35" s="88"/>
      <c r="J35" s="2"/>
    </row>
    <row r="36" spans="1:10" ht="14.5" customHeight="1" x14ac:dyDescent="0.25">
      <c r="B36" s="17" t="s">
        <v>17</v>
      </c>
      <c r="C36" s="99"/>
      <c r="D36" s="108"/>
      <c r="E36" s="16"/>
      <c r="F36" s="17" t="s">
        <v>17</v>
      </c>
      <c r="G36" s="99"/>
      <c r="H36" s="108"/>
      <c r="I36" s="23"/>
      <c r="J36" s="2"/>
    </row>
    <row r="37" spans="1:10" s="1" customFormat="1" ht="9.5" customHeight="1" x14ac:dyDescent="0.35"/>
    <row r="38" spans="1:10" ht="26" x14ac:dyDescent="0.25">
      <c r="B38" s="130" t="s">
        <v>27</v>
      </c>
      <c r="C38" s="159"/>
      <c r="D38" s="160"/>
      <c r="E38" s="160"/>
      <c r="F38" s="160"/>
      <c r="G38" s="160"/>
      <c r="H38" s="161"/>
      <c r="I38" s="122"/>
      <c r="J38" s="122"/>
    </row>
    <row r="39" spans="1:10" ht="13" x14ac:dyDescent="0.3">
      <c r="B39" s="19" t="s">
        <v>9</v>
      </c>
      <c r="C39" s="20">
        <f>SUM(C27,C29,C31,G27,G29,G31,C33,G33,C35,G35)</f>
        <v>0</v>
      </c>
      <c r="D39" s="21" t="s">
        <v>28</v>
      </c>
      <c r="E39" s="2"/>
      <c r="F39" s="2"/>
      <c r="G39" s="2"/>
      <c r="H39" s="2"/>
      <c r="I39" s="2"/>
      <c r="J39" s="2"/>
    </row>
    <row r="40" spans="1:10" ht="13" x14ac:dyDescent="0.3">
      <c r="B40" s="50"/>
      <c r="C40" s="28"/>
      <c r="D40" s="14"/>
      <c r="E40" s="2"/>
      <c r="F40" s="2"/>
      <c r="G40" s="2"/>
      <c r="H40" s="2"/>
      <c r="I40" s="2"/>
      <c r="J40" s="2"/>
    </row>
    <row r="41" spans="1:10" ht="13" x14ac:dyDescent="0.25">
      <c r="A41" s="75" t="s">
        <v>15</v>
      </c>
      <c r="B41" s="72" t="s">
        <v>71</v>
      </c>
      <c r="C41" s="14"/>
      <c r="E41" s="2"/>
      <c r="F41" s="56"/>
      <c r="G41" s="2"/>
      <c r="H41" s="2"/>
      <c r="I41" s="2"/>
      <c r="J41" s="2"/>
    </row>
    <row r="42" spans="1:10" ht="13" x14ac:dyDescent="0.3">
      <c r="B42" s="8" t="s">
        <v>7</v>
      </c>
      <c r="E42" s="2"/>
      <c r="F42" s="2"/>
      <c r="G42" s="2"/>
      <c r="H42" s="2"/>
      <c r="I42" s="2"/>
      <c r="J42" s="2"/>
    </row>
    <row r="43" spans="1:10" ht="5.5" customHeight="1" x14ac:dyDescent="0.3">
      <c r="B43" s="8"/>
      <c r="E43" s="2"/>
      <c r="F43" s="2"/>
      <c r="G43" s="2"/>
      <c r="H43" s="2"/>
      <c r="I43" s="2"/>
      <c r="J43" s="2"/>
    </row>
    <row r="44" spans="1:10" ht="12.5" customHeight="1" x14ac:dyDescent="0.25">
      <c r="B44" s="162" t="s">
        <v>74</v>
      </c>
      <c r="C44" s="162"/>
      <c r="D44" s="162"/>
      <c r="E44" s="162"/>
      <c r="F44" s="162"/>
      <c r="G44" s="162"/>
      <c r="H44" s="162"/>
      <c r="I44" s="22"/>
      <c r="J44" s="22"/>
    </row>
    <row r="45" spans="1:10" ht="12.5" customHeight="1" x14ac:dyDescent="0.25">
      <c r="B45" s="162"/>
      <c r="C45" s="162"/>
      <c r="D45" s="162"/>
      <c r="E45" s="162"/>
      <c r="F45" s="162"/>
      <c r="G45" s="162"/>
      <c r="H45" s="162"/>
      <c r="I45" s="22"/>
      <c r="J45" s="22"/>
    </row>
    <row r="46" spans="1:10" ht="14.5" x14ac:dyDescent="0.25">
      <c r="B46" s="22"/>
      <c r="C46" s="22"/>
      <c r="D46" s="22"/>
      <c r="E46" s="22"/>
      <c r="F46" s="22"/>
      <c r="G46" s="22"/>
      <c r="H46" s="22"/>
      <c r="I46" s="22"/>
      <c r="J46" s="22"/>
    </row>
    <row r="47" spans="1:10" ht="14.5" x14ac:dyDescent="0.35">
      <c r="A47" s="2"/>
      <c r="B47" s="142" t="s">
        <v>70</v>
      </c>
      <c r="C47" s="138"/>
      <c r="D47" s="138"/>
      <c r="E47" s="61" t="s">
        <v>13</v>
      </c>
      <c r="F47" s="2"/>
      <c r="G47" s="2"/>
      <c r="H47" s="2"/>
      <c r="I47" s="2"/>
      <c r="J47" s="2"/>
    </row>
    <row r="48" spans="1:10" ht="13" x14ac:dyDescent="0.3">
      <c r="B48" s="8" t="s">
        <v>29</v>
      </c>
      <c r="C48" s="14" t="s">
        <v>30</v>
      </c>
      <c r="D48" s="15" t="s">
        <v>31</v>
      </c>
      <c r="E48" s="2"/>
      <c r="F48" s="2"/>
      <c r="G48" s="2"/>
      <c r="H48" s="2"/>
      <c r="I48" s="2"/>
      <c r="J48" s="2"/>
    </row>
    <row r="49" spans="1:10" ht="5" customHeight="1" x14ac:dyDescent="0.3">
      <c r="B49" s="8"/>
      <c r="C49" s="14"/>
      <c r="D49" s="15"/>
      <c r="E49" s="2"/>
      <c r="F49" s="2"/>
      <c r="G49" s="2"/>
      <c r="H49" s="2"/>
      <c r="I49" s="2"/>
      <c r="J49" s="2"/>
    </row>
    <row r="50" spans="1:10" x14ac:dyDescent="0.25">
      <c r="B50" s="73" t="s">
        <v>71</v>
      </c>
      <c r="C50" s="63" t="str">
        <f>IF(E47="Ja",(IF(C39&gt;0,ROUNDDOWN(C39*D50,0),"")),"")</f>
        <v/>
      </c>
      <c r="D50" s="141">
        <v>0.15</v>
      </c>
      <c r="E50" s="141"/>
      <c r="F50" s="154"/>
      <c r="G50" s="155"/>
      <c r="H50" s="155"/>
      <c r="I50" s="155"/>
      <c r="J50" s="155"/>
    </row>
    <row r="51" spans="1:10" ht="6.5" customHeight="1" x14ac:dyDescent="0.25">
      <c r="B51" s="111"/>
      <c r="C51" s="74"/>
      <c r="D51" s="112"/>
      <c r="E51" s="112"/>
      <c r="F51" s="56"/>
      <c r="G51" s="56"/>
      <c r="H51" s="56"/>
      <c r="I51" s="56"/>
      <c r="J51" s="56"/>
    </row>
    <row r="52" spans="1:10" ht="13" x14ac:dyDescent="0.25">
      <c r="B52" s="18" t="s">
        <v>75</v>
      </c>
      <c r="C52" s="133"/>
      <c r="D52" s="134"/>
      <c r="E52" s="135"/>
      <c r="F52" s="2"/>
      <c r="G52" s="56"/>
      <c r="H52" s="2"/>
      <c r="I52" s="2"/>
      <c r="J52" s="2"/>
    </row>
    <row r="53" spans="1:10" ht="13" x14ac:dyDescent="0.3">
      <c r="B53" s="50"/>
      <c r="C53" s="28"/>
      <c r="D53" s="14"/>
      <c r="E53" s="2"/>
      <c r="F53" s="2"/>
      <c r="G53" s="2"/>
      <c r="H53" s="2"/>
      <c r="I53" s="2"/>
      <c r="J53" s="2"/>
    </row>
    <row r="54" spans="1:10" ht="15" customHeight="1" x14ac:dyDescent="0.3">
      <c r="A54" s="51" t="s">
        <v>18</v>
      </c>
      <c r="B54" s="8" t="s">
        <v>67</v>
      </c>
      <c r="E54" s="22"/>
      <c r="F54" s="2"/>
      <c r="G54" s="2"/>
      <c r="H54" s="2"/>
      <c r="I54" s="2"/>
      <c r="J54" s="2"/>
    </row>
    <row r="55" spans="1:10" ht="15" customHeight="1" x14ac:dyDescent="0.3">
      <c r="A55" s="14"/>
      <c r="B55" s="8" t="s">
        <v>7</v>
      </c>
      <c r="E55" s="22"/>
      <c r="F55" s="2"/>
      <c r="G55" s="2"/>
      <c r="H55" s="2"/>
      <c r="I55" s="2"/>
      <c r="J55" s="2"/>
    </row>
    <row r="56" spans="1:10" ht="6.5" customHeight="1" x14ac:dyDescent="0.3">
      <c r="A56" s="14"/>
      <c r="B56" s="8"/>
      <c r="E56" s="22"/>
      <c r="F56" s="2"/>
      <c r="G56" s="2"/>
      <c r="H56" s="2"/>
      <c r="I56" s="2"/>
      <c r="J56" s="2"/>
    </row>
    <row r="57" spans="1:10" ht="40" customHeight="1" x14ac:dyDescent="0.25">
      <c r="A57" s="14"/>
      <c r="B57" s="162" t="s">
        <v>69</v>
      </c>
      <c r="C57" s="162"/>
      <c r="D57" s="162"/>
      <c r="E57" s="162"/>
      <c r="F57" s="162"/>
      <c r="G57" s="162"/>
      <c r="H57" s="162"/>
      <c r="I57" s="23"/>
      <c r="J57" s="23"/>
    </row>
    <row r="58" spans="1:10" ht="15" customHeight="1" x14ac:dyDescent="0.3">
      <c r="A58" s="1" t="s">
        <v>10</v>
      </c>
      <c r="B58" s="15" t="s">
        <v>11</v>
      </c>
      <c r="C58" s="14" t="s">
        <v>12</v>
      </c>
      <c r="D58" s="15" t="s">
        <v>33</v>
      </c>
      <c r="E58" s="22"/>
      <c r="F58" s="2"/>
      <c r="G58" s="2"/>
      <c r="H58" s="2"/>
      <c r="I58" s="2"/>
      <c r="J58" s="2"/>
    </row>
    <row r="59" spans="1:10" ht="9" customHeight="1" x14ac:dyDescent="0.3">
      <c r="B59" s="15"/>
      <c r="C59" s="14"/>
      <c r="D59" s="15"/>
      <c r="E59" s="22"/>
      <c r="F59" s="2"/>
      <c r="G59" s="2"/>
      <c r="H59" s="2"/>
      <c r="I59" s="2"/>
      <c r="J59" s="2"/>
    </row>
    <row r="60" spans="1:10" ht="15" customHeight="1" x14ac:dyDescent="0.25">
      <c r="A60" s="1" t="s">
        <v>8</v>
      </c>
      <c r="B60" s="93" t="s">
        <v>68</v>
      </c>
      <c r="C60" s="127">
        <v>0</v>
      </c>
      <c r="D60" s="91"/>
      <c r="E60" s="90"/>
      <c r="F60" s="2"/>
      <c r="G60" s="2"/>
      <c r="H60" s="2"/>
      <c r="I60" s="2"/>
      <c r="J60" s="2"/>
    </row>
    <row r="61" spans="1:10" ht="15" customHeight="1" x14ac:dyDescent="0.25">
      <c r="A61" s="1" t="s">
        <v>15</v>
      </c>
      <c r="B61" s="93" t="s">
        <v>68</v>
      </c>
      <c r="C61" s="128">
        <v>0</v>
      </c>
      <c r="D61" s="91"/>
      <c r="E61" s="90"/>
      <c r="F61" s="2"/>
      <c r="G61" s="2"/>
      <c r="H61" s="2"/>
      <c r="I61" s="2"/>
      <c r="J61" s="2"/>
    </row>
    <row r="62" spans="1:10" ht="15" customHeight="1" x14ac:dyDescent="0.25">
      <c r="A62" s="1" t="s">
        <v>18</v>
      </c>
      <c r="B62" s="93" t="s">
        <v>68</v>
      </c>
      <c r="C62" s="127">
        <v>0</v>
      </c>
      <c r="D62" s="91"/>
      <c r="E62" s="90"/>
      <c r="F62" s="2"/>
      <c r="G62" s="2"/>
      <c r="H62" s="2"/>
      <c r="I62" s="2"/>
      <c r="J62" s="2"/>
    </row>
    <row r="63" spans="1:10" ht="15" customHeight="1" x14ac:dyDescent="0.25">
      <c r="A63" s="1" t="s">
        <v>19</v>
      </c>
      <c r="B63" s="93" t="s">
        <v>68</v>
      </c>
      <c r="C63" s="127">
        <v>0</v>
      </c>
      <c r="D63" s="91"/>
      <c r="E63" s="90"/>
      <c r="F63" s="2"/>
      <c r="G63" s="2"/>
      <c r="H63" s="2"/>
      <c r="I63" s="2"/>
      <c r="J63" s="2"/>
    </row>
    <row r="64" spans="1:10" ht="15" customHeight="1" x14ac:dyDescent="0.25">
      <c r="A64" s="1" t="s">
        <v>20</v>
      </c>
      <c r="B64" s="93" t="s">
        <v>68</v>
      </c>
      <c r="C64" s="127">
        <v>0</v>
      </c>
      <c r="D64" s="91"/>
      <c r="E64" s="90"/>
      <c r="F64" s="2"/>
      <c r="G64" s="2"/>
      <c r="H64" s="2"/>
      <c r="I64" s="2"/>
      <c r="J64" s="2"/>
    </row>
    <row r="65" spans="1:10" ht="15" customHeight="1" x14ac:dyDescent="0.25">
      <c r="A65" s="1" t="s">
        <v>21</v>
      </c>
      <c r="B65" s="93" t="s">
        <v>68</v>
      </c>
      <c r="C65" s="127">
        <v>0</v>
      </c>
      <c r="D65" s="91"/>
      <c r="E65" s="90"/>
      <c r="F65" s="2"/>
      <c r="G65" s="2"/>
      <c r="H65" s="2"/>
      <c r="I65" s="2"/>
      <c r="J65" s="2"/>
    </row>
    <row r="66" spans="1:10" ht="15" customHeight="1" x14ac:dyDescent="0.25">
      <c r="A66" s="1" t="s">
        <v>22</v>
      </c>
      <c r="B66" s="93" t="s">
        <v>68</v>
      </c>
      <c r="C66" s="127">
        <v>0</v>
      </c>
      <c r="D66" s="91"/>
      <c r="E66" s="90"/>
      <c r="F66" s="2"/>
      <c r="G66" s="2"/>
      <c r="H66" s="2"/>
      <c r="I66" s="2"/>
      <c r="J66" s="2"/>
    </row>
    <row r="67" spans="1:10" ht="15" customHeight="1" x14ac:dyDescent="0.25">
      <c r="A67" s="1" t="s">
        <v>23</v>
      </c>
      <c r="B67" s="93" t="s">
        <v>68</v>
      </c>
      <c r="C67" s="127">
        <v>0</v>
      </c>
      <c r="D67" s="91"/>
      <c r="E67" s="90"/>
      <c r="F67" s="2"/>
      <c r="G67" s="2"/>
      <c r="H67" s="2"/>
      <c r="I67" s="2"/>
      <c r="J67" s="2"/>
    </row>
    <row r="68" spans="1:10" ht="15" customHeight="1" x14ac:dyDescent="0.25">
      <c r="A68" s="1" t="s">
        <v>24</v>
      </c>
      <c r="B68" s="93" t="s">
        <v>68</v>
      </c>
      <c r="C68" s="127">
        <v>0</v>
      </c>
      <c r="D68" s="91"/>
      <c r="E68" s="90"/>
      <c r="F68" s="2"/>
      <c r="G68" s="2"/>
      <c r="H68" s="2"/>
      <c r="I68" s="2"/>
      <c r="J68" s="2"/>
    </row>
    <row r="69" spans="1:10" ht="15" customHeight="1" x14ac:dyDescent="0.25">
      <c r="A69" s="1" t="s">
        <v>25</v>
      </c>
      <c r="B69" s="93" t="s">
        <v>68</v>
      </c>
      <c r="C69" s="127">
        <v>0</v>
      </c>
      <c r="D69" s="91"/>
      <c r="E69" s="90"/>
      <c r="F69" s="2"/>
      <c r="G69" s="2"/>
      <c r="H69" s="2"/>
      <c r="I69" s="2"/>
      <c r="J69" s="2"/>
    </row>
    <row r="70" spans="1:10" s="77" customFormat="1" ht="8" customHeight="1" x14ac:dyDescent="0.25">
      <c r="A70" s="76"/>
      <c r="B70" s="113"/>
      <c r="C70" s="114"/>
      <c r="D70" s="115"/>
      <c r="E70" s="116"/>
      <c r="I70" s="2"/>
      <c r="J70" s="2"/>
    </row>
    <row r="71" spans="1:10" ht="15" customHeight="1" x14ac:dyDescent="0.25">
      <c r="B71" s="130" t="s">
        <v>76</v>
      </c>
      <c r="C71" s="133"/>
      <c r="D71" s="134"/>
      <c r="E71" s="135"/>
      <c r="F71" s="2"/>
      <c r="G71" s="2"/>
      <c r="H71" s="2"/>
      <c r="I71" s="2"/>
      <c r="J71" s="2"/>
    </row>
    <row r="72" spans="1:10" ht="15" customHeight="1" x14ac:dyDescent="0.25">
      <c r="B72" s="65" t="s">
        <v>67</v>
      </c>
      <c r="C72" s="54">
        <f>SUM(C60:C69)</f>
        <v>0</v>
      </c>
      <c r="D72" s="55" t="s">
        <v>28</v>
      </c>
      <c r="E72" s="22"/>
      <c r="F72" s="2"/>
      <c r="G72" s="2"/>
      <c r="H72" s="2"/>
      <c r="I72" s="2"/>
      <c r="J72" s="2"/>
    </row>
    <row r="73" spans="1:10" ht="13" x14ac:dyDescent="0.3">
      <c r="A73" s="50"/>
      <c r="B73" s="28"/>
      <c r="C73" s="14"/>
      <c r="E73" s="2"/>
      <c r="F73" s="2"/>
      <c r="G73" s="2"/>
      <c r="H73" s="2"/>
      <c r="I73" s="2"/>
      <c r="J73" s="2"/>
    </row>
    <row r="74" spans="1:10" ht="13" x14ac:dyDescent="0.3">
      <c r="A74" s="14" t="s">
        <v>19</v>
      </c>
      <c r="B74" s="8" t="s">
        <v>32</v>
      </c>
      <c r="E74" s="2"/>
      <c r="F74" s="14"/>
      <c r="G74" s="8"/>
      <c r="H74" s="3"/>
      <c r="I74" s="2"/>
      <c r="J74" s="2"/>
    </row>
    <row r="75" spans="1:10" ht="13" x14ac:dyDescent="0.3">
      <c r="A75" s="1" t="s">
        <v>10</v>
      </c>
      <c r="B75" s="15" t="s">
        <v>11</v>
      </c>
      <c r="C75" s="14" t="s">
        <v>12</v>
      </c>
      <c r="D75" s="15" t="s">
        <v>33</v>
      </c>
      <c r="E75" s="2"/>
      <c r="F75" s="2"/>
      <c r="G75" s="2"/>
      <c r="H75" s="2"/>
      <c r="I75" s="2"/>
      <c r="J75" s="2"/>
    </row>
    <row r="76" spans="1:10" ht="6.5" customHeight="1" x14ac:dyDescent="0.3">
      <c r="B76" s="15"/>
      <c r="C76" s="14"/>
      <c r="D76" s="15"/>
      <c r="E76" s="2"/>
      <c r="F76" s="2"/>
      <c r="G76" s="2"/>
      <c r="H76" s="2"/>
      <c r="I76" s="2"/>
      <c r="J76" s="2"/>
    </row>
    <row r="77" spans="1:10" ht="15" customHeight="1" x14ac:dyDescent="0.3">
      <c r="A77" s="1" t="s">
        <v>8</v>
      </c>
      <c r="B77" s="60" t="s">
        <v>13</v>
      </c>
      <c r="C77" s="57">
        <v>0</v>
      </c>
      <c r="D77" s="97"/>
      <c r="E77" s="98"/>
      <c r="F77" s="2"/>
      <c r="G77" s="8"/>
      <c r="H77" s="3"/>
      <c r="I77" s="2"/>
      <c r="J77" s="2"/>
    </row>
    <row r="78" spans="1:10" ht="15" customHeight="1" x14ac:dyDescent="0.25">
      <c r="A78" s="1" t="s">
        <v>15</v>
      </c>
      <c r="B78" s="60" t="s">
        <v>13</v>
      </c>
      <c r="C78" s="57">
        <v>0</v>
      </c>
      <c r="D78" s="97"/>
      <c r="E78" s="98"/>
      <c r="F78" s="2"/>
      <c r="G78" s="136"/>
      <c r="H78" s="136"/>
      <c r="I78" s="136"/>
      <c r="J78" s="136"/>
    </row>
    <row r="79" spans="1:10" ht="14.5" customHeight="1" x14ac:dyDescent="0.25">
      <c r="A79" s="1" t="s">
        <v>18</v>
      </c>
      <c r="B79" s="60" t="s">
        <v>13</v>
      </c>
      <c r="C79" s="57">
        <v>0</v>
      </c>
      <c r="D79" s="97"/>
      <c r="E79" s="98"/>
      <c r="F79" s="2"/>
      <c r="G79" s="136"/>
      <c r="H79" s="136"/>
      <c r="I79" s="136"/>
      <c r="J79" s="136"/>
    </row>
    <row r="80" spans="1:10" ht="14.5" customHeight="1" x14ac:dyDescent="0.3">
      <c r="A80" s="1" t="s">
        <v>19</v>
      </c>
      <c r="B80" s="60" t="s">
        <v>13</v>
      </c>
      <c r="C80" s="57">
        <v>0</v>
      </c>
      <c r="D80" s="97"/>
      <c r="E80" s="98"/>
      <c r="F80" s="1"/>
      <c r="G80" s="15"/>
      <c r="H80" s="2"/>
      <c r="I80" s="14"/>
      <c r="J80" s="15"/>
    </row>
    <row r="81" spans="1:10" ht="14.5" x14ac:dyDescent="0.35">
      <c r="A81" s="1" t="s">
        <v>20</v>
      </c>
      <c r="B81" s="60" t="s">
        <v>13</v>
      </c>
      <c r="C81" s="57">
        <v>0</v>
      </c>
      <c r="D81" s="97"/>
      <c r="E81" s="98"/>
      <c r="F81" s="1"/>
      <c r="G81" s="137"/>
      <c r="H81" s="138"/>
      <c r="I81" s="52"/>
      <c r="J81" s="2"/>
    </row>
    <row r="82" spans="1:10" ht="14.5" x14ac:dyDescent="0.35">
      <c r="A82" s="1" t="s">
        <v>21</v>
      </c>
      <c r="B82" s="60" t="s">
        <v>13</v>
      </c>
      <c r="C82" s="57">
        <v>0</v>
      </c>
      <c r="D82" s="97"/>
      <c r="E82" s="98"/>
      <c r="F82" s="1"/>
      <c r="G82" s="137"/>
      <c r="H82" s="138"/>
      <c r="I82" s="52"/>
      <c r="J82" s="2"/>
    </row>
    <row r="83" spans="1:10" ht="14.5" x14ac:dyDescent="0.35">
      <c r="A83" s="1" t="s">
        <v>22</v>
      </c>
      <c r="B83" s="60" t="s">
        <v>13</v>
      </c>
      <c r="C83" s="57">
        <v>0</v>
      </c>
      <c r="D83" s="97"/>
      <c r="E83" s="98"/>
      <c r="F83" s="1"/>
      <c r="G83" s="137"/>
      <c r="H83" s="138"/>
      <c r="I83" s="52"/>
      <c r="J83" s="2"/>
    </row>
    <row r="84" spans="1:10" s="77" customFormat="1" ht="9" customHeight="1" x14ac:dyDescent="0.35">
      <c r="A84" s="76"/>
      <c r="B84" s="117"/>
      <c r="C84" s="118"/>
      <c r="D84" s="107"/>
      <c r="E84" s="107"/>
      <c r="F84" s="76"/>
      <c r="G84" s="126"/>
      <c r="H84" s="5"/>
      <c r="I84" s="52"/>
      <c r="J84" s="2"/>
    </row>
    <row r="85" spans="1:10" ht="26" x14ac:dyDescent="0.35">
      <c r="B85" s="130" t="s">
        <v>72</v>
      </c>
      <c r="C85" s="133"/>
      <c r="D85" s="134"/>
      <c r="E85" s="135"/>
      <c r="F85" s="1"/>
      <c r="G85" s="169"/>
      <c r="H85" s="138"/>
      <c r="I85" s="53"/>
      <c r="J85" s="2"/>
    </row>
    <row r="86" spans="1:10" ht="16.5" customHeight="1" x14ac:dyDescent="0.25">
      <c r="B86" s="24" t="s">
        <v>34</v>
      </c>
      <c r="C86" s="25">
        <f>SUM(C77:C83)</f>
        <v>0</v>
      </c>
      <c r="D86" s="26" t="s">
        <v>28</v>
      </c>
      <c r="E86" s="2"/>
      <c r="F86" s="2"/>
      <c r="G86" s="27"/>
      <c r="H86" s="2"/>
      <c r="I86" s="14"/>
      <c r="J86" s="2"/>
    </row>
    <row r="87" spans="1:10" ht="13" x14ac:dyDescent="0.25">
      <c r="B87" s="27"/>
      <c r="C87" s="28"/>
      <c r="D87" s="14"/>
      <c r="E87" s="2"/>
      <c r="F87" s="2"/>
      <c r="G87" s="2"/>
      <c r="H87" s="2"/>
      <c r="I87" s="2"/>
      <c r="J87" s="2"/>
    </row>
    <row r="88" spans="1:10" ht="13" x14ac:dyDescent="0.3">
      <c r="A88" s="14" t="s">
        <v>20</v>
      </c>
      <c r="B88" s="8" t="s">
        <v>35</v>
      </c>
      <c r="E88" s="2"/>
      <c r="F88" s="2"/>
      <c r="G88" s="2"/>
      <c r="H88" s="2"/>
      <c r="I88" s="2"/>
      <c r="J88" s="2"/>
    </row>
    <row r="89" spans="1:10" ht="26.5" x14ac:dyDescent="0.35">
      <c r="B89" s="15" t="s">
        <v>11</v>
      </c>
      <c r="C89" s="14" t="s">
        <v>36</v>
      </c>
      <c r="D89" s="29" t="s">
        <v>37</v>
      </c>
      <c r="E89" s="2"/>
      <c r="F89" s="2"/>
      <c r="G89" s="15" t="s">
        <v>11</v>
      </c>
      <c r="H89" s="14" t="s">
        <v>36</v>
      </c>
      <c r="I89" s="139" t="s">
        <v>37</v>
      </c>
      <c r="J89" s="140"/>
    </row>
    <row r="90" spans="1:10" ht="14.5" x14ac:dyDescent="0.35">
      <c r="B90" s="81" t="s">
        <v>13</v>
      </c>
      <c r="C90" s="57">
        <v>0</v>
      </c>
      <c r="D90" s="58"/>
      <c r="E90" s="92"/>
      <c r="F90" s="2"/>
      <c r="G90" s="62" t="s">
        <v>13</v>
      </c>
      <c r="H90" s="57">
        <v>0</v>
      </c>
      <c r="I90" s="58"/>
      <c r="J90" s="92"/>
    </row>
    <row r="91" spans="1:10" ht="14.5" x14ac:dyDescent="0.35">
      <c r="B91" s="81" t="s">
        <v>13</v>
      </c>
      <c r="C91" s="57">
        <v>0</v>
      </c>
      <c r="D91" s="58"/>
      <c r="E91" s="92"/>
      <c r="F91" s="2"/>
      <c r="G91" s="62" t="s">
        <v>13</v>
      </c>
      <c r="H91" s="57">
        <v>0</v>
      </c>
      <c r="I91" s="58"/>
      <c r="J91" s="92"/>
    </row>
    <row r="92" spans="1:10" ht="14.5" x14ac:dyDescent="0.35">
      <c r="B92" s="62" t="s">
        <v>13</v>
      </c>
      <c r="C92" s="57">
        <v>0</v>
      </c>
      <c r="D92" s="58"/>
      <c r="E92" s="92"/>
      <c r="F92" s="2"/>
      <c r="G92" s="62" t="s">
        <v>13</v>
      </c>
      <c r="H92" s="57">
        <v>0</v>
      </c>
      <c r="I92" s="58"/>
      <c r="J92" s="92"/>
    </row>
    <row r="93" spans="1:10" ht="14.5" x14ac:dyDescent="0.35">
      <c r="B93" s="62" t="s">
        <v>13</v>
      </c>
      <c r="C93" s="57">
        <v>0</v>
      </c>
      <c r="D93" s="58"/>
      <c r="E93" s="92"/>
      <c r="F93" s="2"/>
      <c r="G93" s="62" t="s">
        <v>13</v>
      </c>
      <c r="H93" s="57">
        <v>0</v>
      </c>
      <c r="I93" s="58"/>
      <c r="J93" s="92"/>
    </row>
    <row r="94" spans="1:10" ht="14.5" x14ac:dyDescent="0.35">
      <c r="B94" s="62" t="s">
        <v>13</v>
      </c>
      <c r="C94" s="57">
        <v>0</v>
      </c>
      <c r="D94" s="58"/>
      <c r="E94" s="92"/>
      <c r="F94" s="2"/>
      <c r="G94" s="62" t="s">
        <v>13</v>
      </c>
      <c r="H94" s="57">
        <v>0</v>
      </c>
      <c r="I94" s="58"/>
      <c r="J94" s="92"/>
    </row>
    <row r="95" spans="1:10" ht="14.5" x14ac:dyDescent="0.35">
      <c r="B95" s="62" t="s">
        <v>13</v>
      </c>
      <c r="C95" s="57">
        <v>0</v>
      </c>
      <c r="D95" s="58"/>
      <c r="E95" s="92"/>
      <c r="F95" s="2"/>
      <c r="G95" s="62" t="s">
        <v>13</v>
      </c>
      <c r="H95" s="57">
        <v>0</v>
      </c>
      <c r="I95" s="58"/>
      <c r="J95" s="92"/>
    </row>
    <row r="96" spans="1:10" ht="14.5" x14ac:dyDescent="0.35">
      <c r="B96" s="62" t="s">
        <v>13</v>
      </c>
      <c r="C96" s="57">
        <v>0</v>
      </c>
      <c r="D96" s="58"/>
      <c r="E96" s="92"/>
      <c r="F96" s="2"/>
      <c r="G96" s="62" t="s">
        <v>13</v>
      </c>
      <c r="H96" s="57">
        <v>0</v>
      </c>
      <c r="I96" s="58"/>
      <c r="J96" s="92"/>
    </row>
    <row r="97" spans="1:10" ht="26" x14ac:dyDescent="0.25">
      <c r="B97" s="18" t="s">
        <v>38</v>
      </c>
      <c r="C97" s="30">
        <f>SUMIF(B90:B96,"*Weiterleitung*",C90:C96)</f>
        <v>0</v>
      </c>
      <c r="E97" s="2"/>
      <c r="F97" s="2"/>
      <c r="G97" s="18" t="s">
        <v>38</v>
      </c>
      <c r="H97" s="30">
        <f>SUMIF(G90:G96,"*Weiterleitung*",H90:H96)</f>
        <v>0</v>
      </c>
      <c r="I97" s="2"/>
      <c r="J97" s="2"/>
    </row>
    <row r="98" spans="1:10" ht="26" x14ac:dyDescent="0.25">
      <c r="B98" s="18" t="s">
        <v>39</v>
      </c>
      <c r="C98" s="30">
        <f>SUMIF(B90:B96,"*Eigenmittel*",C90:C96)</f>
        <v>0</v>
      </c>
      <c r="D98" s="14"/>
      <c r="E98" s="2"/>
      <c r="F98" s="2"/>
      <c r="G98" s="18" t="s">
        <v>39</v>
      </c>
      <c r="H98" s="30">
        <f>SUMIF(G90:G96,"*Eigenmittel*",H90:H96)</f>
        <v>0</v>
      </c>
      <c r="I98" s="2"/>
      <c r="J98" s="2"/>
    </row>
    <row r="99" spans="1:10" s="77" customFormat="1" ht="13" x14ac:dyDescent="0.25">
      <c r="A99" s="76"/>
      <c r="B99" s="79"/>
      <c r="C99" s="79"/>
      <c r="D99" s="79"/>
      <c r="E99" s="79"/>
      <c r="F99" s="79"/>
      <c r="G99" s="79"/>
      <c r="H99" s="79"/>
      <c r="I99" s="78"/>
      <c r="J99" s="78"/>
    </row>
    <row r="100" spans="1:10" ht="39.75" customHeight="1" x14ac:dyDescent="0.25">
      <c r="B100" s="31" t="s">
        <v>40</v>
      </c>
      <c r="C100" s="133"/>
      <c r="D100" s="134"/>
      <c r="E100" s="134"/>
      <c r="F100" s="134"/>
      <c r="G100" s="134"/>
      <c r="H100" s="134"/>
      <c r="I100" s="134"/>
      <c r="J100" s="135"/>
    </row>
    <row r="101" spans="1:10" ht="26" x14ac:dyDescent="0.3">
      <c r="B101" s="19" t="s">
        <v>41</v>
      </c>
      <c r="C101" s="25">
        <f>SUM(C90:C96,H90:H96)</f>
        <v>0</v>
      </c>
      <c r="E101" s="2"/>
      <c r="F101" s="2"/>
      <c r="G101" s="2"/>
      <c r="H101" s="2"/>
      <c r="I101" s="2"/>
      <c r="J101" s="2"/>
    </row>
    <row r="102" spans="1:10" ht="18" customHeight="1" x14ac:dyDescent="0.25">
      <c r="B102" s="27"/>
      <c r="C102" s="28"/>
      <c r="D102" s="14"/>
      <c r="E102" s="2"/>
      <c r="F102" s="2"/>
      <c r="G102" s="2"/>
      <c r="H102" s="2"/>
      <c r="I102" s="2"/>
      <c r="J102" s="2"/>
    </row>
    <row r="103" spans="1:10" ht="21" customHeight="1" x14ac:dyDescent="0.25">
      <c r="A103" s="14"/>
      <c r="B103" s="32" t="s">
        <v>42</v>
      </c>
      <c r="C103" s="33">
        <f>SUM(C39,C72,C86,C101,C50)</f>
        <v>0</v>
      </c>
      <c r="D103" s="34" t="s">
        <v>43</v>
      </c>
      <c r="E103" s="2"/>
      <c r="F103" s="2"/>
      <c r="G103" s="2"/>
      <c r="H103" s="2"/>
      <c r="I103" s="2"/>
      <c r="J103" s="2"/>
    </row>
    <row r="104" spans="1:10" ht="9" customHeight="1" x14ac:dyDescent="0.25">
      <c r="C104" s="2"/>
      <c r="E104" s="2"/>
      <c r="F104" s="2"/>
      <c r="G104" s="2"/>
      <c r="H104" s="2"/>
      <c r="I104" s="2"/>
      <c r="J104" s="2"/>
    </row>
    <row r="105" spans="1:10" ht="18" x14ac:dyDescent="0.4">
      <c r="A105" s="12" t="s">
        <v>44</v>
      </c>
      <c r="B105" s="13" t="s">
        <v>45</v>
      </c>
      <c r="D105" s="3"/>
      <c r="E105" s="2"/>
      <c r="F105" s="2"/>
      <c r="G105" s="2"/>
      <c r="H105" s="2"/>
      <c r="I105" s="2"/>
      <c r="J105" s="35"/>
    </row>
    <row r="106" spans="1:10" ht="7.5" customHeight="1" x14ac:dyDescent="0.25">
      <c r="C106" s="2"/>
      <c r="E106" s="2"/>
      <c r="F106" s="2"/>
      <c r="G106" s="2"/>
      <c r="H106" s="2"/>
      <c r="I106" s="2"/>
      <c r="J106" s="2"/>
    </row>
    <row r="107" spans="1:10" ht="14.5" customHeight="1" x14ac:dyDescent="0.3">
      <c r="A107" s="14" t="s">
        <v>8</v>
      </c>
      <c r="B107" s="8" t="s">
        <v>46</v>
      </c>
      <c r="C107" s="131" t="s">
        <v>81</v>
      </c>
      <c r="D107" s="23"/>
      <c r="E107" s="132" t="s">
        <v>18</v>
      </c>
      <c r="F107" s="8" t="s">
        <v>47</v>
      </c>
      <c r="G107" s="14" t="s">
        <v>12</v>
      </c>
      <c r="H107" s="29" t="s">
        <v>48</v>
      </c>
      <c r="I107" s="29"/>
      <c r="J107" s="2"/>
    </row>
    <row r="108" spans="1:10" ht="18.5" customHeight="1" x14ac:dyDescent="0.3">
      <c r="A108" s="14"/>
      <c r="B108" s="8"/>
      <c r="C108" s="131" t="s">
        <v>82</v>
      </c>
      <c r="D108" s="23"/>
      <c r="E108" s="132"/>
      <c r="F108" s="8"/>
      <c r="G108" s="57">
        <v>0</v>
      </c>
      <c r="H108" s="69"/>
      <c r="I108" s="71"/>
      <c r="J108" s="70"/>
    </row>
    <row r="109" spans="1:10" ht="13" customHeight="1" x14ac:dyDescent="0.3">
      <c r="A109" s="14"/>
      <c r="B109" s="8"/>
      <c r="C109" s="103"/>
      <c r="D109" s="103"/>
      <c r="E109" s="36"/>
      <c r="F109" s="2"/>
      <c r="G109" s="57">
        <v>0</v>
      </c>
      <c r="H109" s="69"/>
      <c r="I109" s="71"/>
      <c r="J109" s="70"/>
    </row>
    <row r="110" spans="1:10" ht="13" x14ac:dyDescent="0.3">
      <c r="C110" s="14" t="s">
        <v>12</v>
      </c>
      <c r="D110" s="15" t="s">
        <v>49</v>
      </c>
      <c r="E110" s="36"/>
      <c r="F110" s="2"/>
      <c r="G110" s="57">
        <v>0</v>
      </c>
      <c r="H110" s="69"/>
      <c r="I110" s="71"/>
      <c r="J110" s="70"/>
    </row>
    <row r="111" spans="1:10" x14ac:dyDescent="0.25">
      <c r="C111" s="57">
        <v>0</v>
      </c>
      <c r="D111" s="37" t="str">
        <f>IFERROR(C111/C103,"")</f>
        <v/>
      </c>
      <c r="E111" s="36"/>
      <c r="F111" s="2"/>
      <c r="G111" s="57">
        <v>0</v>
      </c>
      <c r="H111" s="69"/>
      <c r="I111" s="71"/>
      <c r="J111" s="70"/>
    </row>
    <row r="112" spans="1:10" x14ac:dyDescent="0.25">
      <c r="C112" s="38"/>
      <c r="D112" s="96" t="s">
        <v>50</v>
      </c>
      <c r="E112" s="36"/>
      <c r="F112" s="2"/>
      <c r="G112" s="57">
        <v>0</v>
      </c>
      <c r="H112" s="69"/>
      <c r="I112" s="71"/>
      <c r="J112" s="70"/>
    </row>
    <row r="113" spans="1:10" x14ac:dyDescent="0.25">
      <c r="C113" s="38"/>
      <c r="D113" s="39"/>
      <c r="E113" s="36"/>
      <c r="F113" s="2"/>
      <c r="G113" s="57">
        <v>0</v>
      </c>
      <c r="H113" s="69"/>
      <c r="I113" s="71"/>
      <c r="J113" s="70"/>
    </row>
    <row r="114" spans="1:10" ht="13" x14ac:dyDescent="0.3">
      <c r="A114" s="14" t="s">
        <v>15</v>
      </c>
      <c r="B114" s="8" t="s">
        <v>51</v>
      </c>
      <c r="C114" s="14" t="s">
        <v>12</v>
      </c>
      <c r="D114" s="15" t="s">
        <v>33</v>
      </c>
      <c r="E114" s="36"/>
      <c r="F114" s="2"/>
      <c r="G114" s="57">
        <v>0</v>
      </c>
      <c r="H114" s="69"/>
      <c r="I114" s="71"/>
      <c r="J114" s="70"/>
    </row>
    <row r="115" spans="1:10" x14ac:dyDescent="0.25">
      <c r="C115" s="57">
        <v>0</v>
      </c>
      <c r="D115" s="80"/>
      <c r="E115" s="36"/>
      <c r="F115" s="2"/>
      <c r="G115" s="64">
        <v>0</v>
      </c>
      <c r="H115" s="69"/>
      <c r="I115" s="71"/>
      <c r="J115" s="70"/>
    </row>
    <row r="116" spans="1:10" x14ac:dyDescent="0.25">
      <c r="C116" s="118"/>
      <c r="D116" s="107"/>
      <c r="E116" s="36"/>
      <c r="F116" s="2"/>
      <c r="G116" s="119"/>
      <c r="H116" s="109"/>
      <c r="I116" s="120"/>
      <c r="J116" s="121"/>
    </row>
    <row r="117" spans="1:10" ht="26" x14ac:dyDescent="0.25">
      <c r="E117" s="36"/>
      <c r="F117" s="40" t="s">
        <v>77</v>
      </c>
      <c r="G117" s="159"/>
      <c r="H117" s="160"/>
      <c r="I117" s="160"/>
      <c r="J117" s="161"/>
    </row>
    <row r="118" spans="1:10" ht="13" x14ac:dyDescent="0.25">
      <c r="E118" s="36"/>
      <c r="F118" s="104"/>
      <c r="G118" s="107"/>
      <c r="H118" s="107"/>
      <c r="I118" s="122"/>
      <c r="J118" s="122"/>
    </row>
    <row r="119" spans="1:10" ht="14.5" x14ac:dyDescent="0.35">
      <c r="B119" s="32" t="s">
        <v>52</v>
      </c>
      <c r="C119" s="41">
        <f>SUM(C111,C115,G119)</f>
        <v>0</v>
      </c>
      <c r="D119" s="34" t="s">
        <v>43</v>
      </c>
      <c r="E119" s="36"/>
      <c r="F119" s="65" t="s">
        <v>53</v>
      </c>
      <c r="G119" s="20">
        <f>SUM(G108:G115)</f>
        <v>0</v>
      </c>
      <c r="H119" s="163" t="s">
        <v>28</v>
      </c>
      <c r="I119" s="164"/>
      <c r="J119" s="165"/>
    </row>
    <row r="120" spans="1:10" ht="14.5" x14ac:dyDescent="0.35">
      <c r="B120" s="32"/>
      <c r="C120" s="38"/>
      <c r="D120" s="34"/>
      <c r="E120" s="36"/>
      <c r="F120" s="94"/>
      <c r="G120" s="28"/>
      <c r="H120" s="95"/>
      <c r="I120" s="88"/>
      <c r="J120" s="88"/>
    </row>
    <row r="121" spans="1:10" x14ac:dyDescent="0.25">
      <c r="C121" s="2"/>
      <c r="E121" s="2"/>
      <c r="F121" s="2"/>
      <c r="G121" s="2"/>
      <c r="H121" s="2"/>
      <c r="I121" s="2"/>
      <c r="J121" s="2"/>
    </row>
    <row r="122" spans="1:10" ht="18" x14ac:dyDescent="0.4">
      <c r="A122" s="12" t="s">
        <v>54</v>
      </c>
      <c r="B122" s="13" t="s">
        <v>55</v>
      </c>
      <c r="C122" s="2"/>
      <c r="E122" s="2"/>
      <c r="F122" s="2"/>
      <c r="G122" s="2"/>
      <c r="H122" s="2"/>
      <c r="I122" s="2"/>
      <c r="J122" s="2"/>
    </row>
    <row r="123" spans="1:10" ht="18" x14ac:dyDescent="0.3">
      <c r="A123" s="12"/>
      <c r="B123" s="8" t="s">
        <v>56</v>
      </c>
      <c r="C123" s="2"/>
      <c r="E123" s="2"/>
      <c r="F123" s="2"/>
      <c r="G123" s="2"/>
      <c r="H123" s="2"/>
      <c r="I123" s="2"/>
      <c r="J123" s="2"/>
    </row>
    <row r="124" spans="1:10" ht="7.5" customHeight="1" x14ac:dyDescent="0.3">
      <c r="A124" s="12"/>
      <c r="B124" s="8"/>
      <c r="C124" s="2"/>
      <c r="E124" s="2"/>
      <c r="F124" s="2"/>
      <c r="G124" s="2"/>
      <c r="H124" s="2"/>
      <c r="I124" s="2"/>
      <c r="J124" s="2"/>
    </row>
    <row r="125" spans="1:10" ht="18" x14ac:dyDescent="0.25">
      <c r="A125" s="12"/>
      <c r="B125" s="162" t="s">
        <v>66</v>
      </c>
      <c r="C125" s="166"/>
      <c r="D125" s="166"/>
      <c r="E125" s="166"/>
      <c r="F125" s="166"/>
      <c r="G125" s="166"/>
      <c r="H125" s="2"/>
      <c r="I125" s="2"/>
      <c r="J125" s="2"/>
    </row>
    <row r="126" spans="1:10" ht="24.75" customHeight="1" x14ac:dyDescent="0.25">
      <c r="A126" s="12"/>
      <c r="B126" s="166"/>
      <c r="C126" s="166"/>
      <c r="D126" s="166"/>
      <c r="E126" s="166"/>
      <c r="F126" s="166"/>
      <c r="G126" s="166"/>
      <c r="H126" s="2"/>
      <c r="I126" s="2"/>
      <c r="J126" s="2"/>
    </row>
    <row r="127" spans="1:10" ht="13" x14ac:dyDescent="0.3">
      <c r="A127" s="14"/>
      <c r="B127" s="8" t="s">
        <v>57</v>
      </c>
      <c r="D127" s="42"/>
      <c r="E127" s="43" t="s">
        <v>58</v>
      </c>
      <c r="F127" s="43" t="s">
        <v>59</v>
      </c>
      <c r="G127" s="43" t="s">
        <v>60</v>
      </c>
      <c r="H127" s="2"/>
      <c r="I127" s="2"/>
      <c r="J127" s="2"/>
    </row>
    <row r="128" spans="1:10" ht="13" x14ac:dyDescent="0.3">
      <c r="A128" s="1" t="s">
        <v>8</v>
      </c>
      <c r="B128" s="8" t="s">
        <v>9</v>
      </c>
      <c r="D128" s="44">
        <f>C39</f>
        <v>0</v>
      </c>
      <c r="E128" s="129"/>
      <c r="F128" s="129"/>
      <c r="G128" s="45">
        <f t="shared" ref="G128:G133" si="0">SUM(E128:F128)</f>
        <v>0</v>
      </c>
      <c r="H128" s="2"/>
      <c r="I128" s="2"/>
      <c r="J128" s="2"/>
    </row>
    <row r="129" spans="1:10" ht="13" x14ac:dyDescent="0.3">
      <c r="A129" s="14" t="s">
        <v>15</v>
      </c>
      <c r="B129" s="8" t="s">
        <v>67</v>
      </c>
      <c r="D129" s="44">
        <f>C72</f>
        <v>0</v>
      </c>
      <c r="E129" s="129"/>
      <c r="F129" s="129"/>
      <c r="G129" s="45">
        <f t="shared" si="0"/>
        <v>0</v>
      </c>
      <c r="H129" s="2"/>
      <c r="I129" s="2"/>
      <c r="J129" s="2"/>
    </row>
    <row r="130" spans="1:10" ht="13" x14ac:dyDescent="0.3">
      <c r="A130" s="14" t="s">
        <v>18</v>
      </c>
      <c r="B130" s="8" t="s">
        <v>32</v>
      </c>
      <c r="D130" s="44">
        <f>C86</f>
        <v>0</v>
      </c>
      <c r="E130" s="129"/>
      <c r="F130" s="129"/>
      <c r="G130" s="45">
        <f t="shared" si="0"/>
        <v>0</v>
      </c>
      <c r="H130" s="2"/>
      <c r="I130" s="2"/>
      <c r="J130" s="2"/>
    </row>
    <row r="131" spans="1:10" ht="13" x14ac:dyDescent="0.3">
      <c r="A131" s="14" t="s">
        <v>19</v>
      </c>
      <c r="B131" s="8" t="s">
        <v>29</v>
      </c>
      <c r="D131" s="44" t="str">
        <f>C50</f>
        <v/>
      </c>
      <c r="E131" s="129"/>
      <c r="F131" s="129"/>
      <c r="G131" s="45">
        <f t="shared" si="0"/>
        <v>0</v>
      </c>
      <c r="H131" s="2"/>
      <c r="I131" s="2"/>
      <c r="J131" s="2"/>
    </row>
    <row r="132" spans="1:10" ht="13" x14ac:dyDescent="0.3">
      <c r="A132" s="14" t="s">
        <v>20</v>
      </c>
      <c r="B132" s="8" t="s">
        <v>35</v>
      </c>
      <c r="D132" s="44">
        <f>C101</f>
        <v>0</v>
      </c>
      <c r="E132" s="129"/>
      <c r="F132" s="129"/>
      <c r="G132" s="45">
        <f t="shared" si="0"/>
        <v>0</v>
      </c>
      <c r="H132" s="2"/>
      <c r="I132" s="2"/>
      <c r="J132" s="2"/>
    </row>
    <row r="133" spans="1:10" ht="13" x14ac:dyDescent="0.3">
      <c r="A133" s="14"/>
      <c r="B133" s="8" t="s">
        <v>61</v>
      </c>
      <c r="C133" s="2"/>
      <c r="D133" s="101">
        <f>C103</f>
        <v>0</v>
      </c>
      <c r="E133" s="102">
        <f t="shared" ref="E133:F133" si="1">SUM(E128:E132)</f>
        <v>0</v>
      </c>
      <c r="F133" s="102">
        <f t="shared" si="1"/>
        <v>0</v>
      </c>
      <c r="G133" s="45">
        <f t="shared" si="0"/>
        <v>0</v>
      </c>
      <c r="H133" s="2"/>
      <c r="I133" s="2"/>
      <c r="J133" s="2"/>
    </row>
    <row r="134" spans="1:10" ht="6.75" customHeight="1" x14ac:dyDescent="0.25">
      <c r="D134" s="3"/>
      <c r="E134" s="2"/>
      <c r="F134" s="2"/>
      <c r="G134" s="2"/>
      <c r="H134" s="2"/>
      <c r="I134" s="2"/>
      <c r="J134" s="2"/>
    </row>
    <row r="135" spans="1:10" ht="13" x14ac:dyDescent="0.3">
      <c r="B135" s="15" t="s">
        <v>62</v>
      </c>
      <c r="C135" s="2"/>
      <c r="E135" s="2"/>
      <c r="F135" s="2"/>
      <c r="G135" s="2"/>
      <c r="H135" s="2"/>
      <c r="I135" s="2"/>
      <c r="J135" s="2"/>
    </row>
    <row r="136" spans="1:10" ht="13" x14ac:dyDescent="0.3">
      <c r="A136" s="14" t="s">
        <v>8</v>
      </c>
      <c r="B136" s="8" t="s">
        <v>46</v>
      </c>
      <c r="C136" s="2"/>
      <c r="D136" s="44">
        <f>C111</f>
        <v>0</v>
      </c>
      <c r="E136" s="129"/>
      <c r="F136" s="129"/>
      <c r="G136" s="45">
        <f>SUM(E136:F136)</f>
        <v>0</v>
      </c>
      <c r="H136" s="2"/>
      <c r="I136" s="2"/>
      <c r="J136" s="2"/>
    </row>
    <row r="137" spans="1:10" ht="13" x14ac:dyDescent="0.3">
      <c r="A137" s="14" t="s">
        <v>15</v>
      </c>
      <c r="B137" s="8" t="s">
        <v>51</v>
      </c>
      <c r="C137" s="2"/>
      <c r="D137" s="44">
        <f>C115</f>
        <v>0</v>
      </c>
      <c r="E137" s="129"/>
      <c r="F137" s="129"/>
      <c r="G137" s="45">
        <f>SUM(E137:F137)</f>
        <v>0</v>
      </c>
      <c r="H137" s="2"/>
      <c r="I137" s="2"/>
      <c r="J137" s="2"/>
    </row>
    <row r="138" spans="1:10" ht="13" x14ac:dyDescent="0.3">
      <c r="A138" s="14" t="s">
        <v>18</v>
      </c>
      <c r="B138" s="8" t="s">
        <v>47</v>
      </c>
      <c r="C138" s="2"/>
      <c r="D138" s="44">
        <f>G119</f>
        <v>0</v>
      </c>
      <c r="E138" s="129"/>
      <c r="F138" s="129"/>
      <c r="G138" s="45">
        <f>SUM(E138:F138)</f>
        <v>0</v>
      </c>
      <c r="H138" s="2"/>
      <c r="I138" s="2"/>
      <c r="J138" s="2"/>
    </row>
    <row r="139" spans="1:10" ht="13" x14ac:dyDescent="0.3">
      <c r="B139" s="8" t="s">
        <v>61</v>
      </c>
      <c r="D139" s="101">
        <f>C119</f>
        <v>0</v>
      </c>
      <c r="E139" s="102">
        <f t="shared" ref="E139:F139" si="2">SUM(E136:E138)</f>
        <v>0</v>
      </c>
      <c r="F139" s="102">
        <f t="shared" si="2"/>
        <v>0</v>
      </c>
      <c r="G139" s="45">
        <f>SUM(E139:F139)</f>
        <v>0</v>
      </c>
      <c r="H139" s="2"/>
      <c r="I139" s="2"/>
      <c r="J139" s="2"/>
    </row>
    <row r="140" spans="1:10" ht="14.5" customHeight="1" x14ac:dyDescent="0.3">
      <c r="B140" s="8"/>
      <c r="D140" s="46"/>
      <c r="E140" s="47" t="str">
        <f>IF(E136&gt;1000000,"Für das Projekt können im 1. Jahr maximal 1 Mio. Euro Zuwendungsmittel beantragt werden.","")</f>
        <v/>
      </c>
      <c r="F140" s="47" t="str">
        <f>IF(F136&gt;1000000,"Für das Projekt können im 2. Jahr maximal 1 Mio. Euro Zuwendungsmittel beantragt werden.","")</f>
        <v/>
      </c>
      <c r="G140" s="48"/>
      <c r="H140" s="48"/>
      <c r="I140" s="48"/>
      <c r="J140" s="48"/>
    </row>
    <row r="141" spans="1:10" ht="13" x14ac:dyDescent="0.3">
      <c r="B141" s="8" t="s">
        <v>63</v>
      </c>
      <c r="E141" s="2"/>
      <c r="F141" s="2"/>
      <c r="G141" s="2"/>
      <c r="H141" s="2"/>
      <c r="I141" s="2"/>
      <c r="J141" s="2"/>
    </row>
    <row r="142" spans="1:10" x14ac:dyDescent="0.25">
      <c r="B142" s="2" t="s">
        <v>83</v>
      </c>
      <c r="E142" s="2"/>
      <c r="F142" s="2"/>
      <c r="G142" s="2"/>
      <c r="H142" s="2"/>
      <c r="I142" s="2"/>
      <c r="J142" s="2"/>
    </row>
    <row r="143" spans="1:10" ht="6" customHeight="1" x14ac:dyDescent="0.25">
      <c r="E143" s="2"/>
      <c r="F143" s="2"/>
      <c r="G143" s="2"/>
      <c r="H143" s="2"/>
      <c r="I143" s="2"/>
      <c r="J143" s="2"/>
    </row>
    <row r="144" spans="1:10" ht="14.5" customHeight="1" x14ac:dyDescent="0.25">
      <c r="B144" s="2" t="s">
        <v>64</v>
      </c>
      <c r="C144" s="157"/>
      <c r="D144" s="157"/>
      <c r="E144" s="157"/>
      <c r="F144" s="56"/>
      <c r="G144" s="56"/>
      <c r="H144" s="56"/>
      <c r="I144" s="56"/>
      <c r="J144" s="56"/>
    </row>
    <row r="145" spans="2:10" ht="14.5" x14ac:dyDescent="0.35">
      <c r="B145" s="156"/>
      <c r="C145" s="156"/>
      <c r="D145" s="156"/>
      <c r="E145" s="156"/>
      <c r="F145" s="167"/>
      <c r="G145" s="168"/>
      <c r="H145" s="168"/>
      <c r="I145" s="168"/>
      <c r="J145" s="168"/>
    </row>
    <row r="146" spans="2:10" x14ac:dyDescent="0.25">
      <c r="B146" s="2" t="s">
        <v>78</v>
      </c>
      <c r="E146" s="2"/>
      <c r="F146" s="56"/>
      <c r="G146" s="56"/>
      <c r="H146" s="56"/>
      <c r="I146" s="56"/>
      <c r="J146" s="56"/>
    </row>
    <row r="147" spans="2:10" ht="4.5" customHeight="1" x14ac:dyDescent="0.25">
      <c r="E147" s="2"/>
      <c r="F147" s="56"/>
      <c r="G147" s="56"/>
      <c r="H147" s="56"/>
      <c r="I147" s="56"/>
      <c r="J147" s="56"/>
    </row>
    <row r="148" spans="2:10" ht="14.5" x14ac:dyDescent="0.35">
      <c r="B148" s="157"/>
      <c r="C148" s="157"/>
      <c r="D148" s="157"/>
      <c r="E148" s="157"/>
      <c r="F148" s="123"/>
      <c r="G148" s="124"/>
      <c r="H148" s="124"/>
      <c r="I148" s="124"/>
      <c r="J148" s="124"/>
    </row>
    <row r="149" spans="2:10" x14ac:dyDescent="0.25">
      <c r="B149" s="2" t="s">
        <v>65</v>
      </c>
      <c r="E149" s="2"/>
      <c r="F149" s="56"/>
      <c r="G149" s="56"/>
      <c r="H149" s="56"/>
      <c r="I149" s="56"/>
      <c r="J149" s="56"/>
    </row>
    <row r="150" spans="2:10" x14ac:dyDescent="0.25">
      <c r="E150" s="2"/>
      <c r="F150" s="2"/>
      <c r="G150" s="2"/>
      <c r="H150" s="2"/>
      <c r="I150" s="2"/>
      <c r="J150" s="2"/>
    </row>
    <row r="151" spans="2:10" x14ac:dyDescent="0.25">
      <c r="E151" s="2"/>
      <c r="F151" s="2"/>
      <c r="G151" s="2"/>
      <c r="H151" s="2"/>
      <c r="I151" s="2"/>
      <c r="J151" s="2"/>
    </row>
    <row r="152" spans="2:10" x14ac:dyDescent="0.25">
      <c r="E152" s="2"/>
      <c r="F152" s="2"/>
      <c r="G152" s="2"/>
      <c r="H152" s="2"/>
      <c r="I152" s="2"/>
      <c r="J152" s="2"/>
    </row>
    <row r="153" spans="2:10" x14ac:dyDescent="0.25">
      <c r="E153" s="2"/>
      <c r="F153" s="2"/>
      <c r="G153" s="2"/>
      <c r="H153" s="2"/>
      <c r="I153" s="2"/>
      <c r="J153" s="2"/>
    </row>
    <row r="154" spans="2:10" x14ac:dyDescent="0.25">
      <c r="E154" s="2"/>
      <c r="F154" s="2"/>
      <c r="G154" s="2"/>
      <c r="H154" s="2"/>
      <c r="I154" s="2"/>
      <c r="J154" s="2"/>
    </row>
    <row r="155" spans="2:10" x14ac:dyDescent="0.25">
      <c r="E155" s="2"/>
      <c r="F155" s="2"/>
      <c r="G155" s="2"/>
      <c r="H155" s="2"/>
      <c r="I155" s="2"/>
      <c r="J155" s="2"/>
    </row>
    <row r="156" spans="2:10" x14ac:dyDescent="0.25">
      <c r="E156" s="2"/>
      <c r="F156" s="2"/>
      <c r="G156" s="2"/>
      <c r="H156" s="2"/>
      <c r="I156" s="2"/>
      <c r="J156" s="2"/>
    </row>
    <row r="157" spans="2:10" x14ac:dyDescent="0.25">
      <c r="E157" s="2"/>
      <c r="F157" s="2"/>
      <c r="G157" s="2"/>
      <c r="H157" s="2"/>
      <c r="I157" s="2"/>
      <c r="J157" s="2"/>
    </row>
    <row r="158" spans="2:10" x14ac:dyDescent="0.25">
      <c r="E158" s="2"/>
      <c r="F158" s="2"/>
      <c r="G158" s="2"/>
      <c r="H158" s="2"/>
      <c r="I158" s="2"/>
      <c r="J158" s="2"/>
    </row>
    <row r="159" spans="2:10" x14ac:dyDescent="0.25">
      <c r="E159" s="2"/>
      <c r="F159" s="2"/>
      <c r="G159" s="2"/>
      <c r="H159" s="2"/>
      <c r="I159" s="2"/>
      <c r="J159" s="2"/>
    </row>
    <row r="160" spans="2:10" x14ac:dyDescent="0.25">
      <c r="E160" s="2"/>
      <c r="F160" s="2"/>
      <c r="G160" s="2"/>
      <c r="H160" s="2"/>
      <c r="I160" s="2"/>
      <c r="J160" s="2"/>
    </row>
    <row r="161" spans="5:10" x14ac:dyDescent="0.25">
      <c r="E161" s="2"/>
      <c r="F161" s="2"/>
      <c r="G161" s="2"/>
      <c r="H161" s="2"/>
      <c r="I161" s="2"/>
      <c r="J161" s="2"/>
    </row>
    <row r="162" spans="5:10" x14ac:dyDescent="0.25">
      <c r="E162" s="2"/>
      <c r="F162" s="2"/>
      <c r="G162" s="2"/>
      <c r="H162" s="2"/>
      <c r="I162" s="2"/>
      <c r="J162" s="2"/>
    </row>
    <row r="163" spans="5:10" x14ac:dyDescent="0.25">
      <c r="E163" s="2"/>
      <c r="F163" s="2"/>
      <c r="G163" s="2"/>
      <c r="H163" s="2"/>
      <c r="I163" s="2"/>
      <c r="J163" s="2"/>
    </row>
    <row r="164" spans="5:10" x14ac:dyDescent="0.25">
      <c r="E164" s="2"/>
      <c r="F164" s="2"/>
      <c r="G164" s="2"/>
      <c r="H164" s="2"/>
      <c r="I164" s="2"/>
      <c r="J164" s="2"/>
    </row>
    <row r="165" spans="5:10" x14ac:dyDescent="0.25">
      <c r="E165" s="2"/>
      <c r="F165" s="2"/>
      <c r="G165" s="2"/>
      <c r="H165" s="2"/>
      <c r="I165" s="2"/>
      <c r="J165" s="2"/>
    </row>
    <row r="166" spans="5:10" x14ac:dyDescent="0.25">
      <c r="E166" s="2"/>
      <c r="F166" s="2"/>
      <c r="G166" s="2"/>
      <c r="H166" s="2"/>
      <c r="I166" s="2"/>
      <c r="J166" s="2"/>
    </row>
    <row r="167" spans="5:10" x14ac:dyDescent="0.25">
      <c r="E167" s="2"/>
      <c r="F167" s="2"/>
      <c r="G167" s="2"/>
      <c r="H167" s="2"/>
      <c r="I167" s="2"/>
      <c r="J167" s="2"/>
    </row>
    <row r="168" spans="5:10" x14ac:dyDescent="0.25">
      <c r="E168" s="2"/>
      <c r="F168" s="2"/>
      <c r="G168" s="2"/>
      <c r="H168" s="2"/>
      <c r="I168" s="2"/>
      <c r="J168" s="2"/>
    </row>
    <row r="169" spans="5:10" x14ac:dyDescent="0.25">
      <c r="E169" s="2"/>
      <c r="F169" s="2"/>
      <c r="G169" s="2"/>
      <c r="H169" s="2"/>
      <c r="I169" s="2"/>
      <c r="J169" s="2"/>
    </row>
    <row r="170" spans="5:10" x14ac:dyDescent="0.25">
      <c r="E170" s="2"/>
      <c r="F170" s="2"/>
      <c r="G170" s="2"/>
      <c r="H170" s="2"/>
      <c r="I170" s="2"/>
      <c r="J170" s="2"/>
    </row>
    <row r="171" spans="5:10" x14ac:dyDescent="0.25">
      <c r="E171" s="2"/>
      <c r="F171" s="2"/>
      <c r="G171" s="2"/>
      <c r="H171" s="2"/>
      <c r="I171" s="2"/>
      <c r="J171" s="2"/>
    </row>
    <row r="172" spans="5:10" x14ac:dyDescent="0.25">
      <c r="E172" s="2"/>
      <c r="F172" s="2"/>
      <c r="G172" s="2"/>
      <c r="H172" s="2"/>
      <c r="I172" s="2"/>
      <c r="J172" s="2"/>
    </row>
    <row r="173" spans="5:10" x14ac:dyDescent="0.25">
      <c r="E173" s="2"/>
      <c r="F173" s="2"/>
      <c r="G173" s="2"/>
      <c r="H173" s="2"/>
      <c r="I173" s="2"/>
      <c r="J173" s="2"/>
    </row>
    <row r="174" spans="5:10" x14ac:dyDescent="0.25">
      <c r="E174" s="2"/>
      <c r="F174" s="2"/>
      <c r="G174" s="2"/>
      <c r="H174" s="2"/>
      <c r="I174" s="2"/>
      <c r="J174" s="2"/>
    </row>
    <row r="175" spans="5:10" x14ac:dyDescent="0.25">
      <c r="E175" s="2"/>
      <c r="F175" s="2"/>
      <c r="G175" s="2"/>
      <c r="H175" s="2"/>
      <c r="I175" s="2"/>
      <c r="J175" s="2"/>
    </row>
    <row r="176" spans="5:10" x14ac:dyDescent="0.25">
      <c r="E176" s="2"/>
      <c r="F176" s="2"/>
      <c r="G176" s="2"/>
      <c r="H176" s="2"/>
      <c r="I176" s="2"/>
      <c r="J176" s="2"/>
    </row>
    <row r="177" spans="5:10" x14ac:dyDescent="0.25">
      <c r="E177" s="2"/>
      <c r="F177" s="2"/>
      <c r="G177" s="2"/>
      <c r="H177" s="2"/>
      <c r="I177" s="2"/>
      <c r="J177" s="2"/>
    </row>
    <row r="178" spans="5:10" x14ac:dyDescent="0.25">
      <c r="E178" s="2"/>
      <c r="F178" s="2"/>
      <c r="G178" s="2"/>
      <c r="H178" s="2"/>
      <c r="I178" s="2"/>
      <c r="J178" s="2"/>
    </row>
    <row r="179" spans="5:10" x14ac:dyDescent="0.25">
      <c r="E179" s="2"/>
      <c r="F179" s="2"/>
      <c r="G179" s="2"/>
      <c r="H179" s="2"/>
      <c r="I179" s="2"/>
      <c r="J179" s="2"/>
    </row>
    <row r="180" spans="5:10" x14ac:dyDescent="0.25">
      <c r="E180" s="2"/>
      <c r="F180" s="2"/>
      <c r="G180" s="2"/>
      <c r="H180" s="2"/>
      <c r="I180" s="2"/>
      <c r="J180" s="2"/>
    </row>
    <row r="181" spans="5:10" x14ac:dyDescent="0.25">
      <c r="E181" s="2"/>
      <c r="F181" s="2"/>
      <c r="G181" s="2"/>
      <c r="H181" s="2"/>
      <c r="I181" s="2"/>
      <c r="J181" s="2"/>
    </row>
    <row r="182" spans="5:10" x14ac:dyDescent="0.25">
      <c r="E182" s="2"/>
      <c r="F182" s="2"/>
      <c r="G182" s="2"/>
      <c r="H182" s="2"/>
      <c r="I182" s="2"/>
      <c r="J182" s="2"/>
    </row>
    <row r="183" spans="5:10" x14ac:dyDescent="0.25">
      <c r="E183" s="2"/>
      <c r="F183" s="2"/>
      <c r="G183" s="2"/>
      <c r="H183" s="2"/>
      <c r="I183" s="2"/>
      <c r="J183" s="2"/>
    </row>
    <row r="184" spans="5:10" x14ac:dyDescent="0.25">
      <c r="E184" s="2"/>
      <c r="F184" s="2"/>
      <c r="G184" s="2"/>
      <c r="H184" s="2"/>
      <c r="I184" s="2"/>
      <c r="J184" s="2"/>
    </row>
    <row r="185" spans="5:10" x14ac:dyDescent="0.25">
      <c r="E185" s="2"/>
      <c r="F185" s="2"/>
      <c r="G185" s="2"/>
      <c r="H185" s="2"/>
      <c r="I185" s="2"/>
      <c r="J185" s="2"/>
    </row>
    <row r="186" spans="5:10" x14ac:dyDescent="0.25">
      <c r="E186" s="2"/>
      <c r="F186" s="2"/>
      <c r="G186" s="2"/>
      <c r="H186" s="2"/>
      <c r="I186" s="2"/>
      <c r="J186" s="2"/>
    </row>
    <row r="187" spans="5:10" x14ac:dyDescent="0.25">
      <c r="E187" s="2"/>
      <c r="F187" s="2"/>
      <c r="G187" s="2"/>
      <c r="H187" s="2"/>
      <c r="I187" s="2"/>
      <c r="J187" s="2"/>
    </row>
    <row r="188" spans="5:10" x14ac:dyDescent="0.25">
      <c r="E188" s="2"/>
      <c r="F188" s="2"/>
      <c r="G188" s="2"/>
      <c r="H188" s="2"/>
      <c r="I188" s="2"/>
      <c r="J188" s="2"/>
    </row>
    <row r="189" spans="5:10" x14ac:dyDescent="0.25">
      <c r="E189" s="2"/>
      <c r="F189" s="2"/>
      <c r="G189" s="2"/>
      <c r="H189" s="2"/>
      <c r="I189" s="2"/>
      <c r="J189" s="2"/>
    </row>
    <row r="190" spans="5:10" x14ac:dyDescent="0.25">
      <c r="E190" s="2"/>
      <c r="F190" s="2"/>
      <c r="G190" s="2"/>
      <c r="H190" s="2"/>
      <c r="I190" s="2"/>
      <c r="J190" s="2"/>
    </row>
    <row r="191" spans="5:10" x14ac:dyDescent="0.25">
      <c r="E191" s="2"/>
      <c r="F191" s="2"/>
      <c r="G191" s="2"/>
      <c r="H191" s="2"/>
      <c r="I191" s="2"/>
      <c r="J191" s="2"/>
    </row>
    <row r="192" spans="5:10" x14ac:dyDescent="0.25">
      <c r="E192" s="2"/>
      <c r="F192" s="2"/>
      <c r="G192" s="2"/>
      <c r="H192" s="2"/>
      <c r="I192" s="2"/>
      <c r="J192" s="2"/>
    </row>
    <row r="193" spans="5:10" x14ac:dyDescent="0.25">
      <c r="E193" s="2"/>
      <c r="F193" s="2"/>
      <c r="G193" s="2"/>
      <c r="H193" s="2"/>
      <c r="I193" s="2"/>
      <c r="J193" s="2"/>
    </row>
    <row r="194" spans="5:10" x14ac:dyDescent="0.25">
      <c r="E194" s="2"/>
      <c r="F194" s="2"/>
      <c r="G194" s="2"/>
      <c r="H194" s="2"/>
      <c r="I194" s="2"/>
      <c r="J194" s="2"/>
    </row>
    <row r="195" spans="5:10" x14ac:dyDescent="0.25">
      <c r="E195" s="2"/>
      <c r="F195" s="2"/>
      <c r="G195" s="2"/>
      <c r="H195" s="2"/>
      <c r="I195" s="2"/>
      <c r="J195" s="2"/>
    </row>
    <row r="196" spans="5:10" x14ac:dyDescent="0.25">
      <c r="E196" s="2"/>
      <c r="F196" s="2"/>
      <c r="G196" s="2"/>
      <c r="H196" s="2"/>
      <c r="I196" s="2"/>
      <c r="J196" s="2"/>
    </row>
    <row r="197" spans="5:10" x14ac:dyDescent="0.25">
      <c r="E197" s="2"/>
      <c r="F197" s="2"/>
      <c r="G197" s="2"/>
      <c r="H197" s="2"/>
      <c r="I197" s="2"/>
      <c r="J197" s="2"/>
    </row>
    <row r="198" spans="5:10" x14ac:dyDescent="0.25">
      <c r="E198" s="2"/>
      <c r="F198" s="2"/>
      <c r="G198" s="2"/>
      <c r="H198" s="2"/>
      <c r="I198" s="2"/>
      <c r="J198" s="2"/>
    </row>
    <row r="199" spans="5:10" x14ac:dyDescent="0.25">
      <c r="E199" s="2"/>
      <c r="F199" s="2"/>
      <c r="G199" s="2"/>
      <c r="H199" s="2"/>
      <c r="I199" s="2"/>
      <c r="J199" s="2"/>
    </row>
    <row r="200" spans="5:10" x14ac:dyDescent="0.25">
      <c r="E200" s="2"/>
      <c r="F200" s="2"/>
      <c r="G200" s="2"/>
      <c r="H200" s="2"/>
      <c r="I200" s="2"/>
      <c r="J200" s="2"/>
    </row>
    <row r="201" spans="5:10" x14ac:dyDescent="0.25">
      <c r="E201" s="2"/>
      <c r="F201" s="2"/>
      <c r="G201" s="2"/>
      <c r="H201" s="2"/>
      <c r="I201" s="2"/>
      <c r="J201" s="2"/>
    </row>
    <row r="202" spans="5:10" x14ac:dyDescent="0.25">
      <c r="E202" s="2"/>
      <c r="F202" s="2"/>
      <c r="G202" s="2"/>
      <c r="H202" s="2"/>
      <c r="I202" s="2"/>
      <c r="J202" s="2"/>
    </row>
    <row r="203" spans="5:10" x14ac:dyDescent="0.25">
      <c r="E203" s="2"/>
      <c r="F203" s="2"/>
      <c r="G203" s="2"/>
      <c r="H203" s="2"/>
      <c r="I203" s="2"/>
      <c r="J203" s="2"/>
    </row>
    <row r="204" spans="5:10" x14ac:dyDescent="0.25">
      <c r="E204" s="2"/>
      <c r="F204" s="2"/>
      <c r="G204" s="2"/>
      <c r="H204" s="2"/>
      <c r="I204" s="2"/>
      <c r="J204" s="2"/>
    </row>
    <row r="205" spans="5:10" x14ac:dyDescent="0.25">
      <c r="E205" s="2"/>
      <c r="F205" s="2"/>
      <c r="G205" s="2"/>
      <c r="H205" s="2"/>
      <c r="I205" s="2"/>
      <c r="J205" s="2"/>
    </row>
    <row r="206" spans="5:10" x14ac:dyDescent="0.25">
      <c r="E206" s="2"/>
      <c r="F206" s="2"/>
      <c r="G206" s="2"/>
      <c r="H206" s="2"/>
      <c r="I206" s="2"/>
      <c r="J206" s="2"/>
    </row>
    <row r="207" spans="5:10" x14ac:dyDescent="0.25">
      <c r="E207" s="2"/>
      <c r="F207" s="2"/>
      <c r="G207" s="2"/>
      <c r="H207" s="2"/>
      <c r="I207" s="2"/>
      <c r="J207" s="2"/>
    </row>
    <row r="208" spans="5:10" x14ac:dyDescent="0.25">
      <c r="E208" s="2"/>
      <c r="F208" s="2"/>
      <c r="G208" s="2"/>
      <c r="H208" s="2"/>
      <c r="I208" s="2"/>
      <c r="J208" s="2"/>
    </row>
    <row r="209" spans="5:10" x14ac:dyDescent="0.25">
      <c r="E209" s="2"/>
      <c r="F209" s="2"/>
      <c r="G209" s="2"/>
      <c r="H209" s="2"/>
      <c r="I209" s="2"/>
      <c r="J209" s="2"/>
    </row>
    <row r="210" spans="5:10" x14ac:dyDescent="0.25">
      <c r="E210" s="2"/>
      <c r="F210" s="2"/>
      <c r="G210" s="2"/>
      <c r="H210" s="2"/>
      <c r="I210" s="2"/>
      <c r="J210" s="2"/>
    </row>
    <row r="211" spans="5:10" x14ac:dyDescent="0.25">
      <c r="E211" s="2"/>
      <c r="F211" s="2"/>
      <c r="G211" s="2"/>
      <c r="H211" s="2"/>
      <c r="I211" s="2"/>
      <c r="J211" s="2"/>
    </row>
    <row r="212" spans="5:10" x14ac:dyDescent="0.25">
      <c r="E212" s="2"/>
      <c r="F212" s="2"/>
      <c r="G212" s="2"/>
      <c r="H212" s="2"/>
      <c r="I212" s="2"/>
      <c r="J212" s="2"/>
    </row>
    <row r="213" spans="5:10" x14ac:dyDescent="0.25">
      <c r="E213" s="2"/>
      <c r="F213" s="2"/>
      <c r="G213" s="2"/>
      <c r="H213" s="2"/>
      <c r="I213" s="2"/>
      <c r="J213" s="2"/>
    </row>
    <row r="214" spans="5:10" x14ac:dyDescent="0.25">
      <c r="E214" s="2"/>
      <c r="F214" s="2"/>
      <c r="G214" s="2"/>
      <c r="H214" s="2"/>
      <c r="I214" s="2"/>
      <c r="J214" s="2"/>
    </row>
    <row r="215" spans="5:10" x14ac:dyDescent="0.25">
      <c r="E215" s="2"/>
      <c r="F215" s="2"/>
      <c r="G215" s="2"/>
      <c r="H215" s="2"/>
      <c r="I215" s="2"/>
      <c r="J215" s="2"/>
    </row>
    <row r="216" spans="5:10" x14ac:dyDescent="0.25">
      <c r="E216" s="2"/>
      <c r="F216" s="2"/>
      <c r="G216" s="2"/>
      <c r="H216" s="2"/>
      <c r="I216" s="2"/>
      <c r="J216" s="2"/>
    </row>
    <row r="217" spans="5:10" x14ac:dyDescent="0.25">
      <c r="E217" s="2"/>
      <c r="F217" s="2"/>
      <c r="G217" s="2"/>
      <c r="H217" s="2"/>
      <c r="I217" s="2"/>
      <c r="J217" s="2"/>
    </row>
    <row r="218" spans="5:10" x14ac:dyDescent="0.25">
      <c r="E218" s="2"/>
      <c r="F218" s="2"/>
      <c r="G218" s="2"/>
      <c r="H218" s="2"/>
      <c r="I218" s="2"/>
      <c r="J218" s="2"/>
    </row>
    <row r="219" spans="5:10" x14ac:dyDescent="0.25">
      <c r="E219" s="2"/>
      <c r="F219" s="2"/>
      <c r="G219" s="2"/>
      <c r="H219" s="2"/>
      <c r="I219" s="2"/>
      <c r="J219" s="2"/>
    </row>
    <row r="220" spans="5:10" x14ac:dyDescent="0.25">
      <c r="E220" s="2"/>
      <c r="F220" s="2"/>
      <c r="G220" s="2"/>
      <c r="H220" s="2"/>
      <c r="I220" s="2"/>
      <c r="J220" s="2"/>
    </row>
    <row r="221" spans="5:10" x14ac:dyDescent="0.25">
      <c r="E221" s="2"/>
      <c r="F221" s="2"/>
      <c r="G221" s="2"/>
      <c r="H221" s="2"/>
      <c r="I221" s="2"/>
      <c r="J221" s="2"/>
    </row>
    <row r="222" spans="5:10" x14ac:dyDescent="0.25">
      <c r="E222" s="2"/>
      <c r="F222" s="2"/>
      <c r="G222" s="2"/>
      <c r="H222" s="2"/>
      <c r="I222" s="2"/>
      <c r="J222" s="2"/>
    </row>
    <row r="223" spans="5:10" x14ac:dyDescent="0.25">
      <c r="E223" s="2"/>
      <c r="F223" s="2"/>
      <c r="G223" s="2"/>
      <c r="H223" s="2"/>
      <c r="I223" s="2"/>
      <c r="J223" s="2"/>
    </row>
    <row r="224" spans="5:10" x14ac:dyDescent="0.25">
      <c r="E224" s="2"/>
      <c r="F224" s="2"/>
      <c r="G224" s="2"/>
      <c r="H224" s="2"/>
      <c r="I224" s="2"/>
      <c r="J224" s="2"/>
    </row>
    <row r="225" spans="5:10" x14ac:dyDescent="0.25">
      <c r="E225" s="2"/>
      <c r="F225" s="2"/>
      <c r="G225" s="2"/>
      <c r="H225" s="2"/>
      <c r="I225" s="2"/>
      <c r="J225" s="2"/>
    </row>
    <row r="226" spans="5:10" x14ac:dyDescent="0.25">
      <c r="E226" s="2"/>
      <c r="F226" s="2"/>
      <c r="G226" s="2"/>
      <c r="H226" s="2"/>
      <c r="I226" s="2"/>
      <c r="J226" s="2"/>
    </row>
    <row r="227" spans="5:10" x14ac:dyDescent="0.25">
      <c r="E227" s="2"/>
      <c r="F227" s="2"/>
      <c r="G227" s="2"/>
      <c r="H227" s="2"/>
      <c r="I227" s="2"/>
      <c r="J227" s="2"/>
    </row>
    <row r="228" spans="5:10" x14ac:dyDescent="0.25">
      <c r="E228" s="2"/>
      <c r="F228" s="2"/>
      <c r="G228" s="2"/>
      <c r="H228" s="2"/>
      <c r="I228" s="2"/>
      <c r="J228" s="2"/>
    </row>
    <row r="229" spans="5:10" x14ac:dyDescent="0.25">
      <c r="E229" s="2"/>
      <c r="F229" s="2"/>
      <c r="G229" s="2"/>
      <c r="H229" s="2"/>
      <c r="I229" s="2"/>
      <c r="J229" s="2"/>
    </row>
    <row r="230" spans="5:10" x14ac:dyDescent="0.25">
      <c r="E230" s="2"/>
      <c r="F230" s="2"/>
      <c r="G230" s="2"/>
      <c r="H230" s="2"/>
      <c r="I230" s="2"/>
      <c r="J230" s="2"/>
    </row>
    <row r="231" spans="5:10" x14ac:dyDescent="0.25">
      <c r="E231" s="2"/>
      <c r="F231" s="2"/>
      <c r="G231" s="2"/>
      <c r="H231" s="2"/>
      <c r="I231" s="2"/>
      <c r="J231" s="2"/>
    </row>
    <row r="232" spans="5:10" x14ac:dyDescent="0.25">
      <c r="E232" s="2"/>
      <c r="F232" s="2"/>
      <c r="G232" s="2"/>
      <c r="H232" s="2"/>
      <c r="I232" s="2"/>
      <c r="J232" s="2"/>
    </row>
    <row r="234" spans="5:10" hidden="1" x14ac:dyDescent="0.25"/>
    <row r="235" spans="5:10" hidden="1" x14ac:dyDescent="0.25"/>
    <row r="236" spans="5:10" hidden="1" x14ac:dyDescent="0.25"/>
    <row r="237" spans="5:10" hidden="1" x14ac:dyDescent="0.25"/>
    <row r="238" spans="5:10" hidden="1" x14ac:dyDescent="0.25"/>
    <row r="239" spans="5:10" hidden="1" x14ac:dyDescent="0.25"/>
    <row r="240" spans="5:1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sheetData>
  <sheetProtection algorithmName="SHA-512" hashValue="5ETY5mmouNR8YBBWSx13vV+ru80fO/1KVPtUfkMSG5HY3cZBkTicTqffxOfbf9HMFKNwWZf8SZLV2XttsM44Vg==" saltValue="eS/kajERU5mxH10fZw6YUg==" spinCount="100000" sheet="1" objects="1" scenarios="1" selectLockedCells="1"/>
  <sortState xmlns:xlrd2="http://schemas.microsoft.com/office/spreadsheetml/2017/richdata2" ref="A61:D69">
    <sortCondition sortBy="cellColor" ref="D60:D69" dxfId="23"/>
  </sortState>
  <mergeCells count="26">
    <mergeCell ref="B8:H11"/>
    <mergeCell ref="B14:H15"/>
    <mergeCell ref="F50:J50"/>
    <mergeCell ref="B145:E145"/>
    <mergeCell ref="B148:E148"/>
    <mergeCell ref="C144:E144"/>
    <mergeCell ref="B20:H21"/>
    <mergeCell ref="C38:H38"/>
    <mergeCell ref="B44:H45"/>
    <mergeCell ref="B57:H57"/>
    <mergeCell ref="G117:J117"/>
    <mergeCell ref="H119:J119"/>
    <mergeCell ref="B125:G126"/>
    <mergeCell ref="F145:J145"/>
    <mergeCell ref="G83:H83"/>
    <mergeCell ref="G85:H85"/>
    <mergeCell ref="I89:J89"/>
    <mergeCell ref="C100:J100"/>
    <mergeCell ref="D50:E50"/>
    <mergeCell ref="C52:E52"/>
    <mergeCell ref="B47:D47"/>
    <mergeCell ref="C71:E71"/>
    <mergeCell ref="G78:J79"/>
    <mergeCell ref="G81:H81"/>
    <mergeCell ref="G82:H82"/>
    <mergeCell ref="C85:E85"/>
  </mergeCells>
  <conditionalFormatting sqref="G128 G139">
    <cfRule type="cellIs" dxfId="22" priority="26" operator="notEqual">
      <formula>D128</formula>
    </cfRule>
    <cfRule type="cellIs" dxfId="21" priority="27" operator="equal">
      <formula>D128</formula>
    </cfRule>
  </conditionalFormatting>
  <conditionalFormatting sqref="G129">
    <cfRule type="cellIs" dxfId="20" priority="24" operator="notEqual">
      <formula>D129</formula>
    </cfRule>
    <cfRule type="cellIs" dxfId="19" priority="25" operator="equal">
      <formula>D129</formula>
    </cfRule>
  </conditionalFormatting>
  <conditionalFormatting sqref="G130">
    <cfRule type="cellIs" dxfId="18" priority="22" operator="notEqual">
      <formula>D130</formula>
    </cfRule>
    <cfRule type="cellIs" dxfId="17" priority="23" operator="equal">
      <formula>D130</formula>
    </cfRule>
  </conditionalFormatting>
  <conditionalFormatting sqref="G131">
    <cfRule type="cellIs" dxfId="16" priority="20" operator="notEqual">
      <formula>D131</formula>
    </cfRule>
    <cfRule type="cellIs" dxfId="15" priority="21" operator="equal">
      <formula>D131</formula>
    </cfRule>
  </conditionalFormatting>
  <conditionalFormatting sqref="G132">
    <cfRule type="cellIs" dxfId="14" priority="18" operator="notEqual">
      <formula>D132</formula>
    </cfRule>
    <cfRule type="cellIs" dxfId="13" priority="19" operator="equal">
      <formula>D132</formula>
    </cfRule>
  </conditionalFormatting>
  <conditionalFormatting sqref="G133">
    <cfRule type="cellIs" dxfId="12" priority="16" operator="notEqual">
      <formula>D133</formula>
    </cfRule>
    <cfRule type="cellIs" dxfId="11" priority="17" operator="equal">
      <formula>D133</formula>
    </cfRule>
  </conditionalFormatting>
  <conditionalFormatting sqref="G136">
    <cfRule type="cellIs" dxfId="10" priority="14" operator="notEqual">
      <formula>D136</formula>
    </cfRule>
    <cfRule type="cellIs" dxfId="9" priority="15" operator="equal">
      <formula>D136</formula>
    </cfRule>
  </conditionalFormatting>
  <conditionalFormatting sqref="G137">
    <cfRule type="cellIs" dxfId="8" priority="12" operator="notEqual">
      <formula>D137</formula>
    </cfRule>
    <cfRule type="cellIs" dxfId="7" priority="13" operator="equal">
      <formula>D137</formula>
    </cfRule>
  </conditionalFormatting>
  <conditionalFormatting sqref="G138">
    <cfRule type="cellIs" dxfId="6" priority="10" operator="notEqual">
      <formula>D138</formula>
    </cfRule>
    <cfRule type="cellIs" dxfId="5" priority="11" operator="equal">
      <formula>D138</formula>
    </cfRule>
  </conditionalFormatting>
  <conditionalFormatting sqref="G34 G36 C34 C36">
    <cfRule type="cellIs" dxfId="4" priority="7" operator="notEqual">
      <formula>0</formula>
    </cfRule>
  </conditionalFormatting>
  <conditionalFormatting sqref="F109:F116 A71:B72 A70:D70 A60:A69 A58:J59 K54:XFD59 F60:XFD71 D72:XFD72 E54:J56">
    <cfRule type="expression" dxfId="3" priority="6">
      <formula>NOT(CELL("Schutz",A54))</formula>
    </cfRule>
  </conditionalFormatting>
  <conditionalFormatting sqref="A54:D54 A55:A57 C55:D56">
    <cfRule type="expression" dxfId="2" priority="4">
      <formula>NOT(CELL("Schutz",A54))</formula>
    </cfRule>
  </conditionalFormatting>
  <conditionalFormatting sqref="B55:B57">
    <cfRule type="expression" dxfId="1" priority="2">
      <formula>NOT(CELL("Schutz",B55))</formula>
    </cfRule>
  </conditionalFormatting>
  <conditionalFormatting sqref="D111">
    <cfRule type="cellIs" dxfId="0" priority="1" operator="greaterThan">
      <formula>90%</formula>
    </cfRule>
  </conditionalFormatting>
  <dataValidations count="4">
    <dataValidation type="list" allowBlank="1" showInputMessage="1" showErrorMessage="1" sqref="E47 H18 G19" xr:uid="{FD403726-07BC-4CAB-B38B-D7CABE1C716E}">
      <formula1>"Bitte auswählen,Ja,Nein"</formula1>
    </dataValidation>
    <dataValidation type="list" allowBlank="1" showInputMessage="1" showErrorMessage="1" sqref="B77:B84" xr:uid="{07F58E04-C5E3-4BB0-AD0B-81C24F9A023F}">
      <formula1>"Bitte auswählen,Reisekosten Inland,Reisekosten Ausland, Gegenstände/Geräte, Öffentlichkeitsarbeit,Vergabe von Aufträgen"</formula1>
    </dataValidation>
    <dataValidation type="list" allowBlank="1" showInputMessage="1" showErrorMessage="1" sqref="B27 F27 F29 B29 B31 F31 F33 B33 B35 F35" xr:uid="{CDCF2A58-BD6B-4B95-8312-2E9D55A0C2EA}">
      <formula1>"Bitte auswählen, Projektleitung, Wissenschaftliche Mitarbeit, Beratung, Projektadministration, Wissenschaftliche Hilfskraft, Studentische Hilfskraft, Sonstiges"</formula1>
    </dataValidation>
    <dataValidation type="list" allowBlank="1" showInputMessage="1" showErrorMessage="1" sqref="G90:G96 B90:B96" xr:uid="{7B7CE349-B54C-46B1-BD9C-B6429BDC1AC8}">
      <formula1>"Bitte auswählen,Ausgaben finanziert durch Eigenmittel des Partners,Weiterleitung an Dritte im Rahmen der Zuwendung"</formula1>
    </dataValidation>
  </dataValidations>
  <pageMargins left="0.7" right="0.7" top="0.75" bottom="0.75" header="0.3" footer="0.3"/>
  <pageSetup paperSize="9" scale="45" fitToHeight="0" orientation="portrait" r:id="rId1"/>
  <headerFooter>
    <oddFooter>&amp;CCIP_Finanzplan_IB_2023&amp;R&amp;P von &amp;N</oddFooter>
  </headerFooter>
  <rowBreaks count="1" manualBreakCount="1">
    <brk id="10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CIP_Finanzplan_IB_2023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Hynek, Iwona</dc:creator>
  <cp:lastModifiedBy>Chmiel, Alexander</cp:lastModifiedBy>
  <cp:lastPrinted>2023-04-12T08:43:49Z</cp:lastPrinted>
  <dcterms:created xsi:type="dcterms:W3CDTF">2023-03-29T10:28:35Z</dcterms:created>
  <dcterms:modified xsi:type="dcterms:W3CDTF">2023-04-13T12:07:39Z</dcterms:modified>
</cp:coreProperties>
</file>